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filterPrivacy="1" codeName="ThisWorkbook" defaultThemeVersion="124226"/>
  <xr:revisionPtr revIDLastSave="0" documentId="8_{7BAD401D-9D8F-4D61-A5DF-C5C44EDF51C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Anmälningsblankett" sheetId="1" r:id="rId1"/>
    <sheet name="Blad2" sheetId="2" r:id="rId2"/>
    <sheet name="Blad3" sheetId="3" r:id="rId3"/>
  </sheets>
  <calcPr calcId="181029"/>
</workbook>
</file>

<file path=xl/calcChain.xml><?xml version="1.0" encoding="utf-8"?>
<calcChain xmlns="http://schemas.openxmlformats.org/spreadsheetml/2006/main">
  <c r="J21" i="1" l="1"/>
  <c r="J68" i="1" l="1"/>
  <c r="J67" i="1"/>
  <c r="J66" i="1"/>
  <c r="J65" i="1"/>
  <c r="J63" i="1"/>
  <c r="J50" i="1"/>
  <c r="J48" i="1"/>
  <c r="J47" i="1"/>
  <c r="J44" i="1"/>
  <c r="J43" i="1"/>
  <c r="J41" i="1"/>
  <c r="J40" i="1"/>
  <c r="J37" i="1"/>
  <c r="J35" i="1"/>
  <c r="J34" i="1"/>
  <c r="J33" i="1"/>
  <c r="J31" i="1"/>
  <c r="J29" i="1"/>
  <c r="J28" i="1"/>
  <c r="J25" i="1"/>
  <c r="J22" i="1"/>
  <c r="J69" i="1" l="1"/>
</calcChain>
</file>

<file path=xl/sharedStrings.xml><?xml version="1.0" encoding="utf-8"?>
<sst xmlns="http://schemas.openxmlformats.org/spreadsheetml/2006/main" count="149" uniqueCount="84">
  <si>
    <t>Nr</t>
  </si>
  <si>
    <t>Tempel Nr</t>
  </si>
  <si>
    <t>Postnr</t>
  </si>
  <si>
    <t>Telefon nr</t>
  </si>
  <si>
    <t>Mobiltelefon</t>
  </si>
  <si>
    <t>Arrangemang</t>
  </si>
  <si>
    <t>Tid</t>
  </si>
  <si>
    <t>Antal</t>
  </si>
  <si>
    <t>á-pris</t>
  </si>
  <si>
    <t>Arrangemang (fortsättning)</t>
  </si>
  <si>
    <t>Personer</t>
  </si>
  <si>
    <t>Ankomst</t>
  </si>
  <si>
    <t>Anmälan</t>
  </si>
  <si>
    <t>Personuppgifter</t>
  </si>
  <si>
    <t>Efternamn</t>
  </si>
  <si>
    <t>Förnamn</t>
  </si>
  <si>
    <t>Specialkost</t>
  </si>
  <si>
    <t>Ytterligare uppgifter om person nr 1</t>
  </si>
  <si>
    <t>Bostadsadress</t>
  </si>
  <si>
    <t>Postort</t>
  </si>
  <si>
    <t>E-postadress:</t>
  </si>
  <si>
    <t>Ytterligare info:</t>
  </si>
  <si>
    <t>SEK</t>
  </si>
  <si>
    <t>Avresa</t>
  </si>
  <si>
    <t>(BIC/ IBAN:     HANDSESS / SE60 6000 0000 0001 7846 2098)</t>
  </si>
  <si>
    <r>
      <t xml:space="preserve">till Tempel Riddare Orden, </t>
    </r>
    <r>
      <rPr>
        <b/>
        <sz val="11"/>
        <color theme="1"/>
        <rFont val="Arial"/>
        <family val="2"/>
      </rPr>
      <t xml:space="preserve">Bankgirokonto  140-6602 </t>
    </r>
  </si>
  <si>
    <t>Glöm inte att ange Ditt namn på talongen</t>
  </si>
  <si>
    <t>Annan bostad (för information)</t>
  </si>
  <si>
    <t>Pers. Nr</t>
  </si>
  <si>
    <t>Per-Ingvar Krantz</t>
  </si>
  <si>
    <t>Österlånggatan 15 B</t>
  </si>
  <si>
    <t>503 31  Borås</t>
  </si>
  <si>
    <t xml:space="preserve"> </t>
  </si>
  <si>
    <t>Logi</t>
  </si>
  <si>
    <t>Hotell</t>
  </si>
  <si>
    <t>Bokning  av hotellrum görs hos respektive hotell.</t>
  </si>
  <si>
    <t>Konventavgift per person, medföljande, ej TRO/TBO</t>
  </si>
  <si>
    <t>Betalning kan även göras till</t>
  </si>
  <si>
    <t>Swish-nummer 1236507248</t>
  </si>
  <si>
    <t>Att betala, summa kronor</t>
  </si>
  <si>
    <t>Avtalade priser gäller till och med 30 april.</t>
  </si>
  <si>
    <t>För vår information och planering ber vi Dig fylla i nedanstående uppgifter om din bokning.</t>
  </si>
  <si>
    <t>hskr@tempelriddareorden.org</t>
  </si>
  <si>
    <t>Telefon +46 (0)70 636 12 79</t>
  </si>
  <si>
    <t>Efter registreringen får du en bekräftelse tillbaka. Kontrollera att bekräftelsen stämmer med beställningen.</t>
  </si>
  <si>
    <t>Förhandlingsmöte STSF, Grad 1-12</t>
  </si>
  <si>
    <t>Förhandlingsmöte STNIF, Grad 1-12</t>
  </si>
  <si>
    <t>Förhandlingsmöte DHT, Grad 1-12</t>
  </si>
  <si>
    <t>Orden
TRO/TBO</t>
  </si>
  <si>
    <t>Onsdag 30 juli</t>
  </si>
  <si>
    <t>Torsdag 31 juli</t>
  </si>
  <si>
    <t>Fredag 1 augusti</t>
  </si>
  <si>
    <t>Lördag 2 augusti</t>
  </si>
  <si>
    <t>Söndag 3 augusti</t>
  </si>
  <si>
    <t>Beloppet, i svenska kronor, betalas innan 1 juni 2025</t>
  </si>
  <si>
    <t>Anmälan insändes senast den 14 april 2025</t>
  </si>
  <si>
    <t>Välkomstsamkväm, Borås Kongress</t>
  </si>
  <si>
    <t>Lunch, Borås Kongress</t>
  </si>
  <si>
    <t>Brödernas afton, Borås Kongress</t>
  </si>
  <si>
    <t>Gradmöte IG med installationer, måltid</t>
  </si>
  <si>
    <t>Högtidsgudstjänst, Carolikyrkan</t>
  </si>
  <si>
    <t>Bankett, Borås Kongress</t>
  </si>
  <si>
    <t>TBO, systermåltid, Svarta Örn</t>
  </si>
  <si>
    <t>TBO, Föredrag om symboler, RG el. högre grad</t>
  </si>
  <si>
    <t>Heldagsutflykt, "Gårdarna runt sjön" kl. 8-16</t>
  </si>
  <si>
    <t>Konventavgift per person, TRO/TBO, 3-4 dagar</t>
  </si>
  <si>
    <t>Konventavgift per person, TRO/TBO, 1 dag</t>
  </si>
  <si>
    <t>Konventavgift per person, TRO/TBO, 2 dagar</t>
  </si>
  <si>
    <t>Gradmöte HTG (X), brödramåltid</t>
  </si>
  <si>
    <t>TBO, Förhandlingsmöte</t>
  </si>
  <si>
    <t>Gradmöte HTICG (XI), brödramåltid</t>
  </si>
  <si>
    <t>TBO, systermåltid</t>
  </si>
  <si>
    <t>TBO, genomgång av lagen</t>
  </si>
  <si>
    <t>Gradmöte HDG (XII)</t>
  </si>
  <si>
    <t>TBO installationsmöte, måltid</t>
  </si>
  <si>
    <t>Halvdagsutflykt, Abecita och Borås museum</t>
  </si>
  <si>
    <t>Seminarie 1, Medlemsvärvning i Templen</t>
  </si>
  <si>
    <t>Seminarie 2, Högtid i det rituella arbetet</t>
  </si>
  <si>
    <t>Seminarie 3, "Mun-till-mun" metoden</t>
  </si>
  <si>
    <t>"Borås historia", guidad vandring i centrala Borås</t>
  </si>
  <si>
    <t>"Gatukonst", guidad vandring i centrala Borås</t>
  </si>
  <si>
    <t>TBO, gradmöte PG (VI)</t>
  </si>
  <si>
    <t>TBO, gradmöte SG (II)</t>
  </si>
  <si>
    <t>Damernas afton, Svarta Örn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</si>
</sst>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r&quot;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Symbol"/>
      <family val="1"/>
      <charset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10"/>
      <color theme="0" tint="-0.14999847407452621"/>
      <name val="Arial"/>
      <family val="2"/>
    </font>
    <font>
      <b/>
      <sz val="16"/>
      <color theme="1"/>
      <name val="Arial"/>
      <family val="2"/>
    </font>
    <font>
      <sz val="14"/>
      <color theme="1"/>
      <name val="Arial"/>
      <family val="2"/>
    </font>
    <font>
      <b/>
      <i/>
      <sz val="11"/>
      <color rgb="FFFF0000"/>
      <name val="Arial"/>
      <family val="2"/>
    </font>
    <font>
      <b/>
      <i/>
      <sz val="11"/>
      <name val="Arial"/>
      <family val="2"/>
    </font>
    <font>
      <sz val="10"/>
      <name val="Arial"/>
      <family val="2"/>
    </font>
    <font>
      <sz val="11"/>
      <name val="Arial"/>
      <family val="2"/>
    </font>
    <font>
      <u/>
      <sz val="11"/>
      <color theme="10"/>
      <name val="Calibri"/>
      <family val="2"/>
      <scheme val="minor"/>
    </font>
    <font>
      <b/>
      <u/>
      <sz val="11"/>
      <color theme="10"/>
      <name val="Arial"/>
      <family val="2"/>
    </font>
    <font>
      <sz val="10"/>
      <color theme="0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sz val="11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5" fillId="0" borderId="0" applyNumberFormat="0" applyFill="0" applyBorder="0" applyAlignment="0" applyProtection="0"/>
  </cellStyleXfs>
  <cellXfs count="146">
    <xf numFmtId="0" fontId="0" fillId="0" borderId="0" xfId="0"/>
    <xf numFmtId="0" fontId="12" fillId="0" borderId="1" xfId="0" applyFont="1" applyBorder="1" applyAlignment="1" applyProtection="1">
      <alignment horizontal="left" vertical="center"/>
      <protection locked="0"/>
    </xf>
    <xf numFmtId="1" fontId="13" fillId="0" borderId="1" xfId="0" applyNumberFormat="1" applyFont="1" applyBorder="1" applyAlignment="1" applyProtection="1">
      <alignment horizontal="center"/>
      <protection locked="0"/>
    </xf>
    <xf numFmtId="0" fontId="12" fillId="2" borderId="1" xfId="0" applyFont="1" applyFill="1" applyBorder="1" applyAlignment="1" applyProtection="1">
      <alignment horizontal="center"/>
      <protection locked="0"/>
    </xf>
    <xf numFmtId="1" fontId="13" fillId="2" borderId="1" xfId="0" applyNumberFormat="1" applyFont="1" applyFill="1" applyBorder="1" applyAlignment="1" applyProtection="1">
      <alignment horizontal="center"/>
      <protection locked="0"/>
    </xf>
    <xf numFmtId="0" fontId="11" fillId="2" borderId="1" xfId="0" applyFont="1" applyFill="1" applyBorder="1" applyAlignment="1" applyProtection="1">
      <alignment horizontal="center" vertical="center"/>
      <protection locked="0"/>
    </xf>
    <xf numFmtId="0" fontId="12" fillId="2" borderId="9" xfId="0" applyFont="1" applyFill="1" applyBorder="1" applyAlignment="1" applyProtection="1">
      <alignment horizontal="center" vertical="center"/>
      <protection locked="0"/>
    </xf>
    <xf numFmtId="0" fontId="12" fillId="2" borderId="1" xfId="0" applyFont="1" applyFill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0" fillId="0" borderId="1" xfId="0" applyBorder="1" applyProtection="1">
      <protection locked="0"/>
    </xf>
    <xf numFmtId="0" fontId="12" fillId="0" borderId="0" xfId="0" applyFont="1" applyAlignment="1">
      <alignment horizontal="center"/>
    </xf>
    <xf numFmtId="0" fontId="12" fillId="0" borderId="0" xfId="0" applyFont="1"/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12" fillId="3" borderId="0" xfId="0" applyFont="1" applyFill="1" applyAlignment="1">
      <alignment horizontal="center"/>
    </xf>
    <xf numFmtId="0" fontId="0" fillId="3" borderId="0" xfId="0" applyFill="1"/>
    <xf numFmtId="0" fontId="12" fillId="3" borderId="0" xfId="0" applyFont="1" applyFill="1"/>
    <xf numFmtId="0" fontId="13" fillId="3" borderId="0" xfId="0" applyFont="1" applyFill="1" applyAlignment="1">
      <alignment horizontal="center"/>
    </xf>
    <xf numFmtId="0" fontId="13" fillId="3" borderId="0" xfId="0" applyFont="1" applyFill="1"/>
    <xf numFmtId="0" fontId="13" fillId="3" borderId="0" xfId="0" applyFont="1" applyFill="1" applyAlignment="1">
      <alignment horizontal="center" wrapText="1"/>
    </xf>
    <xf numFmtId="0" fontId="14" fillId="3" borderId="0" xfId="0" applyFont="1" applyFill="1"/>
    <xf numFmtId="0" fontId="15" fillId="3" borderId="0" xfId="0" applyFont="1" applyFill="1"/>
    <xf numFmtId="0" fontId="12" fillId="3" borderId="0" xfId="0" applyFont="1" applyFill="1" applyAlignment="1">
      <alignment horizontal="left" vertical="center"/>
    </xf>
    <xf numFmtId="0" fontId="12" fillId="3" borderId="1" xfId="0" applyFont="1" applyFill="1" applyBorder="1" applyAlignment="1">
      <alignment horizontal="center"/>
    </xf>
    <xf numFmtId="20" fontId="24" fillId="3" borderId="1" xfId="0" applyNumberFormat="1" applyFont="1" applyFill="1" applyBorder="1" applyAlignment="1">
      <alignment horizontal="center"/>
    </xf>
    <xf numFmtId="20" fontId="12" fillId="3" borderId="1" xfId="0" applyNumberFormat="1" applyFont="1" applyFill="1" applyBorder="1" applyAlignment="1">
      <alignment horizontal="center"/>
    </xf>
    <xf numFmtId="20" fontId="7" fillId="3" borderId="1" xfId="0" applyNumberFormat="1" applyFont="1" applyFill="1" applyBorder="1" applyAlignment="1">
      <alignment horizontal="center"/>
    </xf>
    <xf numFmtId="20" fontId="24" fillId="3" borderId="0" xfId="0" applyNumberFormat="1" applyFont="1" applyFill="1" applyAlignment="1">
      <alignment horizontal="center"/>
    </xf>
    <xf numFmtId="0" fontId="7" fillId="3" borderId="0" xfId="0" applyFont="1" applyFill="1"/>
    <xf numFmtId="1" fontId="13" fillId="3" borderId="0" xfId="0" applyNumberFormat="1" applyFont="1" applyFill="1" applyAlignment="1">
      <alignment horizontal="center"/>
    </xf>
    <xf numFmtId="164" fontId="23" fillId="3" borderId="0" xfId="0" applyNumberFormat="1" applyFont="1" applyFill="1"/>
    <xf numFmtId="164" fontId="27" fillId="3" borderId="0" xfId="0" applyNumberFormat="1" applyFont="1" applyFill="1"/>
    <xf numFmtId="0" fontId="17" fillId="3" borderId="0" xfId="0" applyFont="1" applyFill="1"/>
    <xf numFmtId="4" fontId="13" fillId="3" borderId="1" xfId="0" applyNumberFormat="1" applyFont="1" applyFill="1" applyBorder="1"/>
    <xf numFmtId="4" fontId="23" fillId="3" borderId="1" xfId="0" applyNumberFormat="1" applyFont="1" applyFill="1" applyBorder="1"/>
    <xf numFmtId="4" fontId="13" fillId="3" borderId="1" xfId="0" applyNumberFormat="1" applyFont="1" applyFill="1" applyBorder="1" applyAlignment="1">
      <alignment horizontal="right"/>
    </xf>
    <xf numFmtId="4" fontId="23" fillId="3" borderId="1" xfId="0" applyNumberFormat="1" applyFont="1" applyFill="1" applyBorder="1" applyAlignment="1">
      <alignment horizontal="right"/>
    </xf>
    <xf numFmtId="4" fontId="23" fillId="3" borderId="13" xfId="0" applyNumberFormat="1" applyFont="1" applyFill="1" applyBorder="1" applyAlignment="1">
      <alignment horizontal="right"/>
    </xf>
    <xf numFmtId="4" fontId="23" fillId="3" borderId="12" xfId="0" applyNumberFormat="1" applyFont="1" applyFill="1" applyBorder="1" applyAlignment="1">
      <alignment horizontal="right"/>
    </xf>
    <xf numFmtId="0" fontId="21" fillId="3" borderId="0" xfId="0" applyFont="1" applyFill="1"/>
    <xf numFmtId="0" fontId="24" fillId="3" borderId="0" xfId="0" applyFont="1" applyFill="1"/>
    <xf numFmtId="0" fontId="26" fillId="3" borderId="0" xfId="1" applyFont="1" applyFill="1" applyAlignment="1" applyProtection="1">
      <alignment vertical="center"/>
    </xf>
    <xf numFmtId="0" fontId="12" fillId="3" borderId="0" xfId="0" applyFont="1" applyFill="1" applyAlignment="1">
      <alignment vertical="center"/>
    </xf>
    <xf numFmtId="0" fontId="12" fillId="3" borderId="0" xfId="0" applyFont="1" applyFill="1" applyAlignment="1">
      <alignment horizontal="center" vertical="center"/>
    </xf>
    <xf numFmtId="14" fontId="12" fillId="3" borderId="0" xfId="0" applyNumberFormat="1" applyFont="1" applyFill="1" applyAlignment="1">
      <alignment horizontal="center"/>
    </xf>
    <xf numFmtId="0" fontId="2" fillId="0" borderId="1" xfId="0" applyFont="1" applyBorder="1" applyAlignment="1" applyProtection="1">
      <alignment horizontal="center"/>
      <protection locked="0"/>
    </xf>
    <xf numFmtId="0" fontId="13" fillId="0" borderId="0" xfId="0" applyFont="1"/>
    <xf numFmtId="0" fontId="29" fillId="3" borderId="0" xfId="0" applyFont="1" applyFill="1"/>
    <xf numFmtId="164" fontId="27" fillId="3" borderId="1" xfId="0" applyNumberFormat="1" applyFont="1" applyFill="1" applyBorder="1"/>
    <xf numFmtId="164" fontId="18" fillId="3" borderId="1" xfId="0" applyNumberFormat="1" applyFont="1" applyFill="1" applyBorder="1"/>
    <xf numFmtId="2" fontId="23" fillId="3" borderId="1" xfId="0" applyNumberFormat="1" applyFont="1" applyFill="1" applyBorder="1"/>
    <xf numFmtId="164" fontId="23" fillId="3" borderId="1" xfId="0" applyNumberFormat="1" applyFont="1" applyFill="1" applyBorder="1"/>
    <xf numFmtId="4" fontId="27" fillId="3" borderId="1" xfId="0" applyNumberFormat="1" applyFont="1" applyFill="1" applyBorder="1"/>
    <xf numFmtId="0" fontId="30" fillId="3" borderId="0" xfId="0" applyFont="1" applyFill="1"/>
    <xf numFmtId="164" fontId="28" fillId="3" borderId="0" xfId="0" applyNumberFormat="1" applyFont="1" applyFill="1" applyAlignment="1">
      <alignment horizontal="right"/>
    </xf>
    <xf numFmtId="4" fontId="33" fillId="3" borderId="9" xfId="0" applyNumberFormat="1" applyFont="1" applyFill="1" applyBorder="1" applyAlignment="1">
      <alignment horizontal="right"/>
    </xf>
    <xf numFmtId="164" fontId="14" fillId="3" borderId="0" xfId="0" applyNumberFormat="1" applyFont="1" applyFill="1" applyAlignment="1">
      <alignment horizontal="right"/>
    </xf>
    <xf numFmtId="0" fontId="22" fillId="3" borderId="0" xfId="0" applyFont="1" applyFill="1"/>
    <xf numFmtId="0" fontId="12" fillId="2" borderId="0" xfId="0" applyFont="1" applyFill="1"/>
    <xf numFmtId="0" fontId="12" fillId="3" borderId="10" xfId="0" applyFont="1" applyFill="1" applyBorder="1" applyAlignment="1">
      <alignment horizont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6" fillId="3" borderId="1" xfId="0" applyFont="1" applyFill="1" applyBorder="1"/>
    <xf numFmtId="0" fontId="0" fillId="0" borderId="1" xfId="0" applyBorder="1"/>
    <xf numFmtId="0" fontId="17" fillId="3" borderId="0" xfId="0" applyFont="1" applyFill="1"/>
    <xf numFmtId="0" fontId="0" fillId="3" borderId="0" xfId="0" applyFill="1"/>
    <xf numFmtId="0" fontId="24" fillId="3" borderId="0" xfId="0" applyFont="1" applyFill="1"/>
    <xf numFmtId="0" fontId="12" fillId="3" borderId="0" xfId="0" applyFont="1" applyFill="1"/>
    <xf numFmtId="0" fontId="35" fillId="3" borderId="0" xfId="1" applyFont="1" applyFill="1" applyProtection="1"/>
    <xf numFmtId="0" fontId="34" fillId="3" borderId="0" xfId="0" applyFont="1" applyFill="1"/>
    <xf numFmtId="0" fontId="24" fillId="3" borderId="0" xfId="1" applyFont="1" applyFill="1" applyAlignment="1" applyProtection="1">
      <alignment vertical="center"/>
    </xf>
    <xf numFmtId="0" fontId="0" fillId="3" borderId="0" xfId="0" applyFill="1" applyAlignment="1">
      <alignment vertical="center"/>
    </xf>
    <xf numFmtId="0" fontId="10" fillId="3" borderId="0" xfId="0" applyFont="1" applyFill="1"/>
    <xf numFmtId="0" fontId="0" fillId="3" borderId="11" xfId="0" applyFill="1" applyBorder="1"/>
    <xf numFmtId="0" fontId="32" fillId="3" borderId="0" xfId="0" applyFont="1" applyFill="1"/>
    <xf numFmtId="0" fontId="33" fillId="3" borderId="0" xfId="0" applyFont="1" applyFill="1"/>
    <xf numFmtId="0" fontId="5" fillId="3" borderId="0" xfId="0" applyFont="1" applyFill="1"/>
    <xf numFmtId="0" fontId="13" fillId="3" borderId="0" xfId="0" applyFont="1" applyFill="1"/>
    <xf numFmtId="0" fontId="16" fillId="3" borderId="0" xfId="0" applyFont="1" applyFill="1"/>
    <xf numFmtId="0" fontId="14" fillId="3" borderId="0" xfId="0" applyFont="1" applyFill="1"/>
    <xf numFmtId="0" fontId="0" fillId="0" borderId="0" xfId="0"/>
    <xf numFmtId="0" fontId="0" fillId="0" borderId="11" xfId="0" applyBorder="1"/>
    <xf numFmtId="0" fontId="12" fillId="0" borderId="0" xfId="0" applyFont="1" applyAlignment="1">
      <alignment horizontal="center"/>
    </xf>
    <xf numFmtId="0" fontId="4" fillId="3" borderId="2" xfId="0" applyFont="1" applyFill="1" applyBorder="1"/>
    <xf numFmtId="0" fontId="0" fillId="3" borderId="3" xfId="0" applyFill="1" applyBorder="1"/>
    <xf numFmtId="0" fontId="0" fillId="3" borderId="4" xfId="0" applyFill="1" applyBorder="1"/>
    <xf numFmtId="0" fontId="12" fillId="0" borderId="2" xfId="0" applyFont="1" applyBorder="1" applyAlignment="1" applyProtection="1">
      <alignment horizontal="left" vertical="center"/>
      <protection locked="0"/>
    </xf>
    <xf numFmtId="0" fontId="12" fillId="0" borderId="3" xfId="0" applyFont="1" applyBorder="1" applyAlignment="1" applyProtection="1">
      <alignment horizontal="left" vertical="center"/>
      <protection locked="0"/>
    </xf>
    <xf numFmtId="0" fontId="12" fillId="0" borderId="4" xfId="0" applyFont="1" applyBorder="1" applyAlignment="1" applyProtection="1">
      <alignment horizontal="left" vertical="center"/>
      <protection locked="0"/>
    </xf>
    <xf numFmtId="0" fontId="12" fillId="0" borderId="1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13" fillId="3" borderId="0" xfId="0" applyFont="1" applyFill="1" applyAlignment="1">
      <alignment horizontal="left"/>
    </xf>
    <xf numFmtId="0" fontId="2" fillId="0" borderId="2" xfId="0" applyFont="1" applyBorder="1" applyAlignment="1" applyProtection="1">
      <alignment horizontal="left" vertical="center"/>
      <protection locked="0"/>
    </xf>
    <xf numFmtId="0" fontId="1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4" fontId="12" fillId="2" borderId="1" xfId="0" applyNumberFormat="1" applyFont="1" applyFill="1" applyBorder="1" applyAlignment="1" applyProtection="1">
      <alignment horizontal="center"/>
      <protection locked="0"/>
    </xf>
    <xf numFmtId="0" fontId="12" fillId="2" borderId="2" xfId="0" applyFont="1" applyFill="1" applyBorder="1" applyAlignment="1" applyProtection="1">
      <alignment horizontal="left" vertical="center"/>
      <protection locked="0"/>
    </xf>
    <xf numFmtId="0" fontId="12" fillId="2" borderId="3" xfId="0" applyFont="1" applyFill="1" applyBorder="1" applyAlignment="1" applyProtection="1">
      <alignment horizontal="left" vertical="center"/>
      <protection locked="0"/>
    </xf>
    <xf numFmtId="0" fontId="12" fillId="2" borderId="4" xfId="0" applyFont="1" applyFill="1" applyBorder="1" applyAlignment="1" applyProtection="1">
      <alignment horizontal="left" vertical="center"/>
      <protection locked="0"/>
    </xf>
    <xf numFmtId="14" fontId="12" fillId="3" borderId="0" xfId="0" applyNumberFormat="1" applyFont="1" applyFill="1" applyAlignment="1">
      <alignment horizontal="center"/>
    </xf>
    <xf numFmtId="0" fontId="12" fillId="3" borderId="10" xfId="0" applyFont="1" applyFill="1" applyBorder="1"/>
    <xf numFmtId="0" fontId="9" fillId="3" borderId="0" xfId="0" applyFont="1" applyFill="1"/>
    <xf numFmtId="14" fontId="12" fillId="2" borderId="9" xfId="0" applyNumberFormat="1" applyFont="1" applyFill="1" applyBorder="1" applyAlignment="1" applyProtection="1">
      <alignment horizontal="center"/>
      <protection locked="0"/>
    </xf>
    <xf numFmtId="0" fontId="12" fillId="2" borderId="8" xfId="0" applyFont="1" applyFill="1" applyBorder="1" applyAlignment="1" applyProtection="1">
      <alignment horizontal="left" vertical="center"/>
      <protection locked="0"/>
    </xf>
    <xf numFmtId="0" fontId="12" fillId="2" borderId="6" xfId="0" applyFont="1" applyFill="1" applyBorder="1" applyAlignment="1" applyProtection="1">
      <alignment horizontal="left" vertical="center"/>
      <protection locked="0"/>
    </xf>
    <xf numFmtId="0" fontId="12" fillId="2" borderId="7" xfId="0" applyFont="1" applyFill="1" applyBorder="1" applyAlignment="1" applyProtection="1">
      <alignment horizontal="left" vertical="center"/>
      <protection locked="0"/>
    </xf>
    <xf numFmtId="0" fontId="14" fillId="3" borderId="6" xfId="0" applyFont="1" applyFill="1" applyBorder="1" applyAlignment="1">
      <alignment horizontal="left"/>
    </xf>
    <xf numFmtId="0" fontId="13" fillId="3" borderId="0" xfId="0" applyFont="1" applyFill="1" applyAlignment="1">
      <alignment horizontal="center"/>
    </xf>
    <xf numFmtId="0" fontId="11" fillId="3" borderId="0" xfId="0" applyFont="1" applyFill="1" applyAlignment="1">
      <alignment horizontal="left"/>
    </xf>
    <xf numFmtId="0" fontId="8" fillId="2" borderId="1" xfId="0" applyFont="1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vertical="center"/>
      <protection locked="0"/>
    </xf>
    <xf numFmtId="0" fontId="11" fillId="3" borderId="0" xfId="0" applyFont="1" applyFill="1" applyAlignment="1">
      <alignment horizontal="left" vertical="center"/>
    </xf>
    <xf numFmtId="0" fontId="31" fillId="3" borderId="0" xfId="0" applyFont="1" applyFill="1"/>
    <xf numFmtId="14" fontId="11" fillId="2" borderId="1" xfId="0" applyNumberFormat="1" applyFont="1" applyFill="1" applyBorder="1" applyAlignment="1" applyProtection="1">
      <alignment horizontal="center"/>
      <protection locked="0"/>
    </xf>
    <xf numFmtId="0" fontId="12" fillId="3" borderId="5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left"/>
    </xf>
    <xf numFmtId="0" fontId="12" fillId="3" borderId="3" xfId="0" applyFont="1" applyFill="1" applyBorder="1" applyAlignment="1">
      <alignment horizontal="left"/>
    </xf>
    <xf numFmtId="0" fontId="12" fillId="3" borderId="4" xfId="0" applyFont="1" applyFill="1" applyBorder="1" applyAlignment="1">
      <alignment horizontal="left"/>
    </xf>
    <xf numFmtId="0" fontId="4" fillId="3" borderId="1" xfId="0" applyFont="1" applyFill="1" applyBorder="1"/>
    <xf numFmtId="0" fontId="12" fillId="3" borderId="1" xfId="0" applyFont="1" applyFill="1" applyBorder="1"/>
    <xf numFmtId="0" fontId="5" fillId="3" borderId="2" xfId="0" applyFont="1" applyFill="1" applyBorder="1"/>
    <xf numFmtId="0" fontId="12" fillId="3" borderId="3" xfId="0" applyFont="1" applyFill="1" applyBorder="1"/>
    <xf numFmtId="0" fontId="12" fillId="3" borderId="4" xfId="0" applyFont="1" applyFill="1" applyBorder="1"/>
    <xf numFmtId="0" fontId="24" fillId="3" borderId="2" xfId="0" applyFont="1" applyFill="1" applyBorder="1" applyAlignment="1">
      <alignment horizontal="left"/>
    </xf>
    <xf numFmtId="0" fontId="24" fillId="3" borderId="3" xfId="0" applyFont="1" applyFill="1" applyBorder="1" applyAlignment="1">
      <alignment horizontal="left"/>
    </xf>
    <xf numFmtId="0" fontId="24" fillId="3" borderId="4" xfId="0" applyFont="1" applyFill="1" applyBorder="1" applyAlignment="1">
      <alignment horizontal="left"/>
    </xf>
    <xf numFmtId="0" fontId="0" fillId="3" borderId="3" xfId="0" applyFill="1" applyBorder="1" applyAlignment="1">
      <alignment horizontal="left"/>
    </xf>
    <xf numFmtId="0" fontId="0" fillId="3" borderId="4" xfId="0" applyFill="1" applyBorder="1" applyAlignment="1">
      <alignment horizontal="left"/>
    </xf>
    <xf numFmtId="0" fontId="12" fillId="3" borderId="0" xfId="0" applyFont="1" applyFill="1" applyAlignment="1">
      <alignment horizontal="left" vertical="center"/>
    </xf>
    <xf numFmtId="0" fontId="0" fillId="3" borderId="11" xfId="0" applyFill="1" applyBorder="1" applyAlignment="1">
      <alignment horizontal="left" vertical="center"/>
    </xf>
    <xf numFmtId="0" fontId="3" fillId="3" borderId="2" xfId="0" applyFont="1" applyFill="1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3" xfId="0" applyBorder="1"/>
    <xf numFmtId="0" fontId="0" fillId="0" borderId="4" xfId="0" applyBorder="1"/>
    <xf numFmtId="0" fontId="6" fillId="3" borderId="2" xfId="0" applyFont="1" applyFill="1" applyBorder="1"/>
    <xf numFmtId="0" fontId="6" fillId="3" borderId="2" xfId="0" applyFont="1" applyFill="1" applyBorder="1" applyAlignment="1">
      <alignment horizontal="left"/>
    </xf>
    <xf numFmtId="0" fontId="14" fillId="3" borderId="5" xfId="0" applyFont="1" applyFill="1" applyBorder="1" applyAlignment="1">
      <alignment horizontal="left"/>
    </xf>
    <xf numFmtId="0" fontId="30" fillId="0" borderId="5" xfId="0" applyFont="1" applyBorder="1" applyAlignment="1">
      <alignment horizontal="left"/>
    </xf>
    <xf numFmtId="0" fontId="5" fillId="3" borderId="2" xfId="0" applyFont="1" applyFill="1" applyBorder="1" applyAlignment="1">
      <alignment horizontal="left"/>
    </xf>
    <xf numFmtId="0" fontId="3" fillId="3" borderId="2" xfId="0" applyFont="1" applyFill="1" applyBorder="1"/>
    <xf numFmtId="0" fontId="0" fillId="0" borderId="0" xfId="0" applyAlignment="1" applyProtection="1">
      <alignment horizontal="center"/>
      <protection locked="0"/>
    </xf>
    <xf numFmtId="0" fontId="1" fillId="2" borderId="0" xfId="0" applyFont="1" applyFill="1" applyAlignment="1" applyProtection="1">
      <alignment horizontal="center"/>
      <protection locked="0"/>
    </xf>
  </cellXfs>
  <cellStyles count="2">
    <cellStyle name="Hyperlänk" xfId="1" builtinId="8"/>
    <cellStyle name="Normal" xfId="0" builtinId="0"/>
  </cellStyles>
  <dxfs count="0"/>
  <tableStyles count="0" defaultTableStyle="TableStyleMedium9" defaultPivotStyle="PivotStyleLight16"/>
  <colors>
    <mruColors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</xdr:colOff>
      <xdr:row>0</xdr:row>
      <xdr:rowOff>18</xdr:rowOff>
    </xdr:from>
    <xdr:to>
      <xdr:col>3</xdr:col>
      <xdr:colOff>212593</xdr:colOff>
      <xdr:row>3</xdr:row>
      <xdr:rowOff>128606</xdr:rowOff>
    </xdr:to>
    <xdr:pic>
      <xdr:nvPicPr>
        <xdr:cNvPr id="2" name="Bildobjekt 1" descr="TRO-profil text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" y="18"/>
          <a:ext cx="1471613" cy="795338"/>
        </a:xfrm>
        <a:prstGeom prst="rect">
          <a:avLst/>
        </a:prstGeom>
      </xdr:spPr>
    </xdr:pic>
    <xdr:clientData/>
  </xdr:twoCellAnchor>
  <xdr:twoCellAnchor editAs="oneCell">
    <xdr:from>
      <xdr:col>0</xdr:col>
      <xdr:colOff>5</xdr:colOff>
      <xdr:row>51</xdr:row>
      <xdr:rowOff>66675</xdr:rowOff>
    </xdr:from>
    <xdr:to>
      <xdr:col>3</xdr:col>
      <xdr:colOff>212587</xdr:colOff>
      <xdr:row>55</xdr:row>
      <xdr:rowOff>14288</xdr:rowOff>
    </xdr:to>
    <xdr:pic>
      <xdr:nvPicPr>
        <xdr:cNvPr id="4" name="Bildobjekt 3" descr="TRO-profil text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" y="10420350"/>
          <a:ext cx="1471613" cy="795338"/>
        </a:xfrm>
        <a:prstGeom prst="rect">
          <a:avLst/>
        </a:prstGeom>
      </xdr:spPr>
    </xdr:pic>
    <xdr:clientData/>
  </xdr:twoCellAnchor>
  <xdr:twoCellAnchor>
    <xdr:from>
      <xdr:col>0</xdr:col>
      <xdr:colOff>133351</xdr:colOff>
      <xdr:row>11</xdr:row>
      <xdr:rowOff>95250</xdr:rowOff>
    </xdr:from>
    <xdr:to>
      <xdr:col>6</xdr:col>
      <xdr:colOff>276226</xdr:colOff>
      <xdr:row>18</xdr:row>
      <xdr:rowOff>9525</xdr:rowOff>
    </xdr:to>
    <xdr:grpSp>
      <xdr:nvGrpSpPr>
        <xdr:cNvPr id="16" name="Grupp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GrpSpPr/>
      </xdr:nvGrpSpPr>
      <xdr:grpSpPr>
        <a:xfrm>
          <a:off x="133351" y="2577245"/>
          <a:ext cx="3980351" cy="1278915"/>
          <a:chOff x="133350" y="2466975"/>
          <a:chExt cx="4048125" cy="1257300"/>
        </a:xfrm>
      </xdr:grpSpPr>
      <xdr:cxnSp macro="">
        <xdr:nvCxnSpPr>
          <xdr:cNvPr id="10" name="Rak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CxnSpPr/>
        </xdr:nvCxnSpPr>
        <xdr:spPr>
          <a:xfrm>
            <a:off x="142875" y="2466975"/>
            <a:ext cx="0" cy="933450"/>
          </a:xfrm>
          <a:prstGeom prst="line">
            <a:avLst/>
          </a:prstGeom>
          <a:ln w="25400">
            <a:solidFill>
              <a:schemeClr val="accent2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" name="Rak 12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CxnSpPr/>
        </xdr:nvCxnSpPr>
        <xdr:spPr>
          <a:xfrm>
            <a:off x="133350" y="3400425"/>
            <a:ext cx="4048125" cy="9525"/>
          </a:xfrm>
          <a:prstGeom prst="line">
            <a:avLst/>
          </a:prstGeom>
          <a:ln w="25400">
            <a:solidFill>
              <a:schemeClr val="accent2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" name="Rak pil 14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CxnSpPr/>
        </xdr:nvCxnSpPr>
        <xdr:spPr>
          <a:xfrm>
            <a:off x="4171950" y="3400425"/>
            <a:ext cx="9525" cy="323850"/>
          </a:xfrm>
          <a:prstGeom prst="straightConnector1">
            <a:avLst/>
          </a:prstGeom>
          <a:ln w="25400">
            <a:solidFill>
              <a:schemeClr val="accent2">
                <a:lumMod val="75000"/>
              </a:schemeClr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oneCellAnchor>
    <xdr:from>
      <xdr:col>5</xdr:col>
      <xdr:colOff>57150</xdr:colOff>
      <xdr:row>0</xdr:row>
      <xdr:rowOff>76200</xdr:rowOff>
    </xdr:from>
    <xdr:ext cx="184731" cy="264560"/>
    <xdr:sp macro="" textlink="">
      <xdr:nvSpPr>
        <xdr:cNvPr id="12" name="textruta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2952750" y="7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v-SE" sz="1100"/>
        </a:p>
      </xdr:txBody>
    </xdr:sp>
    <xdr:clientData/>
  </xdr:oneCellAnchor>
  <xdr:twoCellAnchor editAs="absolute">
    <xdr:from>
      <xdr:col>3</xdr:col>
      <xdr:colOff>173183</xdr:colOff>
      <xdr:row>0</xdr:row>
      <xdr:rowOff>5196</xdr:rowOff>
    </xdr:from>
    <xdr:to>
      <xdr:col>8</xdr:col>
      <xdr:colOff>631949</xdr:colOff>
      <xdr:row>3</xdr:row>
      <xdr:rowOff>192232</xdr:rowOff>
    </xdr:to>
    <xdr:sp macro="" textlink="">
      <xdr:nvSpPr>
        <xdr:cNvPr id="14" name="textruta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1549978" y="5196"/>
          <a:ext cx="4104410" cy="853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pPr algn="ctr"/>
          <a:r>
            <a:rPr lang="sv-SE" sz="1200" b="1">
              <a:latin typeface="Arial" pitchFamily="34" charset="0"/>
              <a:cs typeface="Arial" pitchFamily="34" charset="0"/>
            </a:rPr>
            <a:t>Tempel Riddare Orden och Tempel Byggare Orden</a:t>
          </a:r>
        </a:p>
        <a:p>
          <a:pPr algn="ctr"/>
          <a:endParaRPr lang="sv-SE" sz="800" b="0">
            <a:latin typeface="Arial" pitchFamily="34" charset="0"/>
            <a:cs typeface="Arial" pitchFamily="34" charset="0"/>
          </a:endParaRPr>
        </a:p>
        <a:p>
          <a:pPr algn="ctr"/>
          <a:r>
            <a:rPr lang="sv-SE" sz="1400" b="1">
              <a:latin typeface="Arial" pitchFamily="34" charset="0"/>
              <a:cs typeface="Arial" pitchFamily="34" charset="0"/>
            </a:rPr>
            <a:t>General Konvent i Borås</a:t>
          </a:r>
          <a:br>
            <a:rPr lang="sv-SE" sz="1400" b="1">
              <a:latin typeface="Arial" pitchFamily="34" charset="0"/>
              <a:cs typeface="Arial" pitchFamily="34" charset="0"/>
            </a:rPr>
          </a:br>
          <a:r>
            <a:rPr lang="sv-SE" sz="1400" b="1">
              <a:latin typeface="Arial" pitchFamily="34" charset="0"/>
              <a:cs typeface="Arial" pitchFamily="34" charset="0"/>
            </a:rPr>
            <a:t>30 juli - 3 augusti 2025</a:t>
          </a:r>
        </a:p>
      </xdr:txBody>
    </xdr:sp>
    <xdr:clientData/>
  </xdr:twoCellAnchor>
  <xdr:twoCellAnchor editAs="absolute">
    <xdr:from>
      <xdr:col>3</xdr:col>
      <xdr:colOff>173183</xdr:colOff>
      <xdr:row>50</xdr:row>
      <xdr:rowOff>178380</xdr:rowOff>
    </xdr:from>
    <xdr:to>
      <xdr:col>8</xdr:col>
      <xdr:colOff>630706</xdr:colOff>
      <xdr:row>54</xdr:row>
      <xdr:rowOff>173182</xdr:rowOff>
    </xdr:to>
    <xdr:sp macro="" textlink="">
      <xdr:nvSpPr>
        <xdr:cNvPr id="17" name="textruta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1549978" y="10119016"/>
          <a:ext cx="4104000" cy="8433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pPr algn="ctr"/>
          <a:r>
            <a:rPr lang="sv-SE" sz="1200" b="1">
              <a:latin typeface="Arial" pitchFamily="34" charset="0"/>
              <a:cs typeface="Arial" pitchFamily="34" charset="0"/>
            </a:rPr>
            <a:t>Tempel Riddare Orden och Tempel Byggare Orden</a:t>
          </a:r>
        </a:p>
        <a:p>
          <a:pPr algn="ctr"/>
          <a:endParaRPr lang="sv-SE" sz="800" b="1">
            <a:latin typeface="Arial" pitchFamily="34" charset="0"/>
            <a:cs typeface="Arial" pitchFamily="34" charset="0"/>
          </a:endParaRPr>
        </a:p>
        <a:p>
          <a:pPr algn="ctr"/>
          <a:r>
            <a:rPr lang="sv-SE" sz="1400" b="1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General Konvent i Borås</a:t>
          </a:r>
          <a:br>
            <a:rPr lang="sv-SE" sz="1400" b="1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sv-SE" sz="1400" b="1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  </a:t>
          </a:r>
          <a:r>
            <a:rPr lang="sv-SE" sz="1400" b="1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30 juli - 3 augusti 2025	</a:t>
          </a:r>
          <a:endParaRPr lang="sv-SE" sz="140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8</xdr:col>
      <xdr:colOff>556894</xdr:colOff>
      <xdr:row>0</xdr:row>
      <xdr:rowOff>15240</xdr:rowOff>
    </xdr:from>
    <xdr:to>
      <xdr:col>10</xdr:col>
      <xdr:colOff>371760</xdr:colOff>
      <xdr:row>3</xdr:row>
      <xdr:rowOff>76199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67044" y="15240"/>
          <a:ext cx="1281716" cy="727709"/>
        </a:xfrm>
        <a:prstGeom prst="rect">
          <a:avLst/>
        </a:prstGeom>
      </xdr:spPr>
    </xdr:pic>
    <xdr:clientData/>
  </xdr:twoCellAnchor>
  <xdr:twoCellAnchor editAs="oneCell">
    <xdr:from>
      <xdr:col>8</xdr:col>
      <xdr:colOff>550979</xdr:colOff>
      <xdr:row>51</xdr:row>
      <xdr:rowOff>76200</xdr:rowOff>
    </xdr:from>
    <xdr:to>
      <xdr:col>10</xdr:col>
      <xdr:colOff>392689</xdr:colOff>
      <xdr:row>54</xdr:row>
      <xdr:rowOff>152400</xdr:rowOff>
    </xdr:to>
    <xdr:pic>
      <xdr:nvPicPr>
        <xdr:cNvPr id="21" name="Bildobjekt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61129" y="8848725"/>
          <a:ext cx="1308560" cy="742950"/>
        </a:xfrm>
        <a:prstGeom prst="rect">
          <a:avLst/>
        </a:prstGeom>
      </xdr:spPr>
    </xdr:pic>
    <xdr:clientData/>
  </xdr:twoCellAnchor>
  <xdr:oneCellAnchor>
    <xdr:from>
      <xdr:col>6</xdr:col>
      <xdr:colOff>8626</xdr:colOff>
      <xdr:row>74</xdr:row>
      <xdr:rowOff>11063</xdr:rowOff>
    </xdr:from>
    <xdr:ext cx="2638224" cy="1518431"/>
    <xdr:sp macro="" textlink="">
      <xdr:nvSpPr>
        <xdr:cNvPr id="5" name="textruta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3846102" y="14793130"/>
          <a:ext cx="2638224" cy="1518431"/>
        </a:xfrm>
        <a:prstGeom prst="rect">
          <a:avLst/>
        </a:prstGeom>
        <a:noFill/>
        <a:ln w="25400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sv-SE" sz="1200" b="1">
              <a:latin typeface="Arial" panose="020B0604020202020204" pitchFamily="34" charset="0"/>
              <a:cs typeface="Arial" panose="020B0604020202020204" pitchFamily="34" charset="0"/>
            </a:rPr>
            <a:t>Underskrift</a:t>
          </a:r>
        </a:p>
        <a:p>
          <a:endParaRPr lang="sv-SE" sz="1100"/>
        </a:p>
        <a:p>
          <a:pPr algn="ctr"/>
          <a:r>
            <a:rPr lang="sv-SE" sz="1100"/>
            <a:t>.......................................................................</a:t>
          </a:r>
        </a:p>
        <a:p>
          <a:pPr algn="ctr"/>
          <a:r>
            <a:rPr lang="sv-SE" sz="1000">
              <a:latin typeface="Arial" panose="020B0604020202020204" pitchFamily="34" charset="0"/>
              <a:cs typeface="Arial" panose="020B0604020202020204" pitchFamily="34" charset="0"/>
            </a:rPr>
            <a:t>Datum</a:t>
          </a:r>
        </a:p>
        <a:p>
          <a:endParaRPr lang="sv-SE" sz="1100"/>
        </a:p>
        <a:p>
          <a:pPr algn="ctr"/>
          <a:r>
            <a:rPr lang="sv-SE" sz="1100"/>
            <a:t>.......................................................................</a:t>
          </a:r>
        </a:p>
        <a:p>
          <a:pPr algn="ctr"/>
          <a:r>
            <a:rPr lang="sv-SE" sz="1000">
              <a:latin typeface="Arial" panose="020B0604020202020204" pitchFamily="34" charset="0"/>
              <a:cs typeface="Arial" panose="020B0604020202020204" pitchFamily="34" charset="0"/>
            </a:rPr>
            <a:t>Namnteckning</a:t>
          </a:r>
        </a:p>
        <a:p>
          <a:endParaRPr lang="sv-SE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hskr@tempelriddareorden.or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/>
  <dimension ref="A2:K101"/>
  <sheetViews>
    <sheetView showGridLines="0" tabSelected="1" view="pageLayout" zoomScale="104" zoomScaleNormal="100" zoomScalePageLayoutView="104" workbookViewId="0">
      <selection activeCell="B8" sqref="B8:D8"/>
    </sheetView>
  </sheetViews>
  <sheetFormatPr defaultColWidth="9.140625" defaultRowHeight="14.25" x14ac:dyDescent="0.2"/>
  <cols>
    <col min="1" max="1" width="3.7109375" style="11" customWidth="1"/>
    <col min="2" max="2" width="6.28515625" style="12" customWidth="1"/>
    <col min="3" max="5" width="9.140625" style="12"/>
    <col min="6" max="6" width="16" style="12" customWidth="1"/>
    <col min="7" max="7" width="9.28515625" style="12" customWidth="1"/>
    <col min="8" max="8" width="7.28515625" style="12" customWidth="1"/>
    <col min="9" max="9" width="9" style="12" customWidth="1"/>
    <col min="10" max="10" width="11.42578125" style="12" customWidth="1"/>
    <col min="11" max="11" width="6.7109375" style="11" customWidth="1"/>
    <col min="12" max="16384" width="9.140625" style="12"/>
  </cols>
  <sheetData>
    <row r="2" spans="1:11" ht="20.25" x14ac:dyDescent="0.3">
      <c r="E2" s="63"/>
      <c r="F2" s="63"/>
      <c r="G2" s="63"/>
      <c r="H2" s="63"/>
    </row>
    <row r="3" spans="1:11" ht="18" x14ac:dyDescent="0.25">
      <c r="E3" s="64"/>
      <c r="F3" s="64"/>
      <c r="G3" s="64"/>
      <c r="H3" s="64"/>
      <c r="I3" s="11"/>
    </row>
    <row r="4" spans="1:11" ht="18" x14ac:dyDescent="0.25">
      <c r="E4" s="14"/>
      <c r="F4" s="14"/>
      <c r="G4" s="14"/>
      <c r="H4" s="14"/>
      <c r="I4" s="11"/>
    </row>
    <row r="5" spans="1:11" ht="24" customHeight="1" x14ac:dyDescent="0.3">
      <c r="F5" s="96" t="s">
        <v>12</v>
      </c>
      <c r="G5" s="97"/>
      <c r="H5" s="13"/>
      <c r="I5" s="13"/>
    </row>
    <row r="6" spans="1:11" ht="15.75" customHeight="1" x14ac:dyDescent="0.25">
      <c r="A6" s="15"/>
      <c r="B6" s="81" t="s">
        <v>13</v>
      </c>
      <c r="C6" s="68"/>
      <c r="D6" s="68"/>
      <c r="E6" s="17"/>
      <c r="F6" s="17"/>
      <c r="G6" s="17"/>
      <c r="H6" s="17"/>
      <c r="I6" s="17"/>
      <c r="J6" s="17"/>
      <c r="K6" s="15"/>
    </row>
    <row r="7" spans="1:11" s="47" customFormat="1" ht="27.75" customHeight="1" x14ac:dyDescent="0.2">
      <c r="A7" s="18" t="s">
        <v>0</v>
      </c>
      <c r="B7" s="80" t="s">
        <v>14</v>
      </c>
      <c r="C7" s="80"/>
      <c r="D7" s="80"/>
      <c r="E7" s="80" t="s">
        <v>15</v>
      </c>
      <c r="F7" s="80"/>
      <c r="G7" s="20" t="s">
        <v>48</v>
      </c>
      <c r="H7" s="20" t="s">
        <v>1</v>
      </c>
      <c r="I7" s="94" t="s">
        <v>16</v>
      </c>
      <c r="J7" s="94"/>
      <c r="K7" s="18"/>
    </row>
    <row r="8" spans="1:11" x14ac:dyDescent="0.2">
      <c r="A8" s="15">
        <v>1</v>
      </c>
      <c r="B8" s="93" t="s">
        <v>32</v>
      </c>
      <c r="C8" s="92"/>
      <c r="D8" s="92"/>
      <c r="E8" s="93" t="s">
        <v>32</v>
      </c>
      <c r="F8" s="92"/>
      <c r="G8" s="9" t="s">
        <v>32</v>
      </c>
      <c r="H8" s="61" t="s">
        <v>32</v>
      </c>
      <c r="I8" s="95" t="s">
        <v>32</v>
      </c>
      <c r="J8" s="90"/>
      <c r="K8" s="91"/>
    </row>
    <row r="9" spans="1:11" x14ac:dyDescent="0.2">
      <c r="A9" s="15">
        <v>2</v>
      </c>
      <c r="B9" s="93" t="s">
        <v>32</v>
      </c>
      <c r="C9" s="92"/>
      <c r="D9" s="92"/>
      <c r="E9" s="93" t="s">
        <v>32</v>
      </c>
      <c r="F9" s="92"/>
      <c r="G9" s="1"/>
      <c r="H9" s="62"/>
      <c r="I9" s="89"/>
      <c r="J9" s="90"/>
      <c r="K9" s="91"/>
    </row>
    <row r="10" spans="1:11" x14ac:dyDescent="0.2">
      <c r="A10" s="15">
        <v>3</v>
      </c>
      <c r="B10" s="93" t="s">
        <v>32</v>
      </c>
      <c r="C10" s="92"/>
      <c r="D10" s="92"/>
      <c r="E10" s="92"/>
      <c r="F10" s="92"/>
      <c r="G10" s="9" t="s">
        <v>32</v>
      </c>
      <c r="H10" s="62"/>
      <c r="I10" s="95" t="s">
        <v>32</v>
      </c>
      <c r="J10" s="90"/>
      <c r="K10" s="91"/>
    </row>
    <row r="11" spans="1:11" x14ac:dyDescent="0.2">
      <c r="A11" s="15">
        <v>4</v>
      </c>
      <c r="B11" s="93" t="s">
        <v>32</v>
      </c>
      <c r="C11" s="92"/>
      <c r="D11" s="92"/>
      <c r="E11" s="92"/>
      <c r="F11" s="92"/>
      <c r="G11" s="1"/>
      <c r="H11" s="62"/>
      <c r="I11" s="89"/>
      <c r="J11" s="90"/>
      <c r="K11" s="91"/>
    </row>
    <row r="12" spans="1:11" ht="18" customHeight="1" x14ac:dyDescent="0.25">
      <c r="A12" s="15"/>
      <c r="B12" s="21" t="s">
        <v>17</v>
      </c>
      <c r="C12" s="17"/>
      <c r="D12" s="17"/>
      <c r="E12" s="17"/>
      <c r="F12" s="17"/>
      <c r="G12" s="17"/>
      <c r="H12" s="17"/>
      <c r="I12" s="17"/>
      <c r="J12" s="17"/>
      <c r="K12" s="15"/>
    </row>
    <row r="13" spans="1:11" s="47" customFormat="1" ht="12.75" x14ac:dyDescent="0.2">
      <c r="A13" s="18"/>
      <c r="B13" s="80" t="s">
        <v>18</v>
      </c>
      <c r="C13" s="80"/>
      <c r="D13" s="80"/>
      <c r="E13" s="19" t="s">
        <v>2</v>
      </c>
      <c r="F13" s="80" t="s">
        <v>19</v>
      </c>
      <c r="G13" s="80"/>
      <c r="H13" s="80" t="s">
        <v>3</v>
      </c>
      <c r="I13" s="80"/>
      <c r="J13" s="19" t="s">
        <v>4</v>
      </c>
      <c r="K13" s="18"/>
    </row>
    <row r="14" spans="1:11" x14ac:dyDescent="0.2">
      <c r="A14" s="15"/>
      <c r="B14" s="89"/>
      <c r="C14" s="90"/>
      <c r="D14" s="91"/>
      <c r="E14" s="1"/>
      <c r="F14" s="92"/>
      <c r="G14" s="92"/>
      <c r="H14" s="92"/>
      <c r="I14" s="92"/>
      <c r="J14" s="89"/>
      <c r="K14" s="91"/>
    </row>
    <row r="15" spans="1:11" x14ac:dyDescent="0.2">
      <c r="A15" s="15"/>
      <c r="B15" s="117" t="s">
        <v>20</v>
      </c>
      <c r="C15" s="117"/>
      <c r="D15" s="95" t="s">
        <v>32</v>
      </c>
      <c r="E15" s="90"/>
      <c r="F15" s="90"/>
      <c r="G15" s="90"/>
      <c r="H15" s="90"/>
      <c r="I15" s="90"/>
      <c r="J15" s="90"/>
      <c r="K15" s="91"/>
    </row>
    <row r="16" spans="1:11" ht="15" x14ac:dyDescent="0.2">
      <c r="A16" s="15"/>
      <c r="B16" s="131" t="s">
        <v>21</v>
      </c>
      <c r="C16" s="132"/>
      <c r="D16" s="95" t="s">
        <v>32</v>
      </c>
      <c r="E16" s="90"/>
      <c r="F16" s="90"/>
      <c r="G16" s="90"/>
      <c r="H16" s="90"/>
      <c r="I16" s="90"/>
      <c r="J16" s="90"/>
      <c r="K16" s="91"/>
    </row>
    <row r="17" spans="1:11" x14ac:dyDescent="0.2">
      <c r="A17" s="15"/>
      <c r="B17" s="17"/>
      <c r="C17" s="17"/>
      <c r="D17" s="17"/>
      <c r="E17" s="17"/>
      <c r="F17" s="17"/>
      <c r="G17" s="17"/>
      <c r="H17" s="17"/>
      <c r="I17" s="17"/>
      <c r="J17" s="17"/>
      <c r="K17" s="15"/>
    </row>
    <row r="18" spans="1:11" ht="18" x14ac:dyDescent="0.25">
      <c r="A18" s="15"/>
      <c r="B18" s="81" t="s">
        <v>5</v>
      </c>
      <c r="C18" s="81"/>
      <c r="D18" s="81"/>
      <c r="E18" s="17"/>
      <c r="F18" s="17"/>
      <c r="G18" s="17"/>
      <c r="H18" s="17"/>
      <c r="I18" s="17"/>
      <c r="J18" s="17"/>
      <c r="K18" s="15"/>
    </row>
    <row r="19" spans="1:11" s="47" customFormat="1" ht="12.75" x14ac:dyDescent="0.2">
      <c r="A19" s="18" t="s">
        <v>0</v>
      </c>
      <c r="B19" s="18" t="s">
        <v>6</v>
      </c>
      <c r="C19" s="80" t="s">
        <v>5</v>
      </c>
      <c r="D19" s="80"/>
      <c r="E19" s="80"/>
      <c r="F19" s="80"/>
      <c r="G19" s="20" t="s">
        <v>28</v>
      </c>
      <c r="H19" s="18" t="s">
        <v>7</v>
      </c>
      <c r="I19" s="18" t="s">
        <v>8</v>
      </c>
      <c r="J19" s="18" t="s">
        <v>22</v>
      </c>
      <c r="K19" s="18"/>
    </row>
    <row r="20" spans="1:11" ht="15.75" customHeight="1" x14ac:dyDescent="0.25">
      <c r="A20" s="82" t="s">
        <v>49</v>
      </c>
      <c r="B20" s="82"/>
      <c r="C20" s="82"/>
      <c r="D20" s="82"/>
      <c r="E20" s="17"/>
      <c r="F20" s="17"/>
      <c r="G20" s="22"/>
      <c r="H20" s="17"/>
      <c r="I20" s="17"/>
      <c r="J20" s="17"/>
      <c r="K20" s="15"/>
    </row>
    <row r="21" spans="1:11" x14ac:dyDescent="0.2">
      <c r="A21" s="24">
        <v>1</v>
      </c>
      <c r="B21" s="25">
        <v>0.54166666666666663</v>
      </c>
      <c r="C21" s="118" t="s">
        <v>68</v>
      </c>
      <c r="D21" s="119"/>
      <c r="E21" s="119"/>
      <c r="F21" s="120"/>
      <c r="G21" s="46"/>
      <c r="H21" s="8" t="s">
        <v>32</v>
      </c>
      <c r="I21" s="34">
        <v>175</v>
      </c>
      <c r="J21" s="35">
        <f>SUM(H21)*(I21)</f>
        <v>0</v>
      </c>
      <c r="K21" s="15"/>
    </row>
    <row r="22" spans="1:11" ht="15" x14ac:dyDescent="0.25">
      <c r="A22" s="24">
        <v>2</v>
      </c>
      <c r="B22" s="25">
        <v>0.79166666666666663</v>
      </c>
      <c r="C22" s="139" t="s">
        <v>56</v>
      </c>
      <c r="D22" s="134"/>
      <c r="E22" s="134"/>
      <c r="F22" s="135"/>
      <c r="G22" s="46" t="s">
        <v>32</v>
      </c>
      <c r="H22" s="2" t="s">
        <v>32</v>
      </c>
      <c r="I22" s="34">
        <v>500</v>
      </c>
      <c r="J22" s="35">
        <f>SUM(H22)*(I22)</f>
        <v>0</v>
      </c>
      <c r="K22" s="15"/>
    </row>
    <row r="23" spans="1:11" ht="21" customHeight="1" x14ac:dyDescent="0.25">
      <c r="A23" s="82" t="s">
        <v>50</v>
      </c>
      <c r="B23" s="82"/>
      <c r="C23" s="82"/>
      <c r="D23" s="82"/>
      <c r="E23" s="17"/>
      <c r="F23" s="17"/>
      <c r="G23" s="17"/>
      <c r="H23" s="17"/>
      <c r="I23" s="17"/>
      <c r="J23" s="48"/>
      <c r="K23" s="15"/>
    </row>
    <row r="24" spans="1:11" ht="15" x14ac:dyDescent="0.25">
      <c r="A24" s="24">
        <v>3</v>
      </c>
      <c r="B24" s="25">
        <v>0.39583333333333331</v>
      </c>
      <c r="C24" s="118" t="s">
        <v>69</v>
      </c>
      <c r="D24" s="129"/>
      <c r="E24" s="129"/>
      <c r="F24" s="130"/>
      <c r="G24" s="3"/>
      <c r="H24" s="4"/>
      <c r="I24" s="49" t="s">
        <v>32</v>
      </c>
      <c r="J24" s="49" t="s">
        <v>32</v>
      </c>
      <c r="K24" s="15"/>
    </row>
    <row r="25" spans="1:11" ht="15" x14ac:dyDescent="0.25">
      <c r="A25" s="24">
        <v>4</v>
      </c>
      <c r="B25" s="25">
        <v>0.41666666666666669</v>
      </c>
      <c r="C25" s="133" t="s">
        <v>80</v>
      </c>
      <c r="D25" s="134"/>
      <c r="E25" s="134"/>
      <c r="F25" s="135"/>
      <c r="G25" s="3"/>
      <c r="H25" s="4" t="s">
        <v>32</v>
      </c>
      <c r="I25" s="34">
        <v>150</v>
      </c>
      <c r="J25" s="35">
        <f>SUM(H25)*(I25)</f>
        <v>0</v>
      </c>
      <c r="K25" s="15"/>
    </row>
    <row r="26" spans="1:11" ht="15" x14ac:dyDescent="0.25">
      <c r="A26" s="24">
        <v>5</v>
      </c>
      <c r="B26" s="25">
        <v>0.41666666666666669</v>
      </c>
      <c r="C26" s="126" t="s">
        <v>45</v>
      </c>
      <c r="D26" s="129"/>
      <c r="E26" s="129"/>
      <c r="F26" s="130"/>
      <c r="G26" s="3"/>
      <c r="H26" s="4"/>
      <c r="I26" s="50"/>
      <c r="J26" s="49" t="s">
        <v>32</v>
      </c>
      <c r="K26" s="15"/>
    </row>
    <row r="27" spans="1:11" x14ac:dyDescent="0.2">
      <c r="A27" s="24">
        <v>6</v>
      </c>
      <c r="B27" s="25">
        <v>0.41666666666666669</v>
      </c>
      <c r="C27" s="126" t="s">
        <v>46</v>
      </c>
      <c r="D27" s="127"/>
      <c r="E27" s="127"/>
      <c r="F27" s="128"/>
      <c r="G27" s="3"/>
      <c r="H27" s="4"/>
      <c r="I27" s="50"/>
      <c r="J27" s="49"/>
      <c r="K27" s="15"/>
    </row>
    <row r="28" spans="1:11" x14ac:dyDescent="0.2">
      <c r="A28" s="24">
        <v>7</v>
      </c>
      <c r="B28" s="25">
        <v>0.5</v>
      </c>
      <c r="C28" s="139" t="s">
        <v>57</v>
      </c>
      <c r="D28" s="119"/>
      <c r="E28" s="119"/>
      <c r="F28" s="120"/>
      <c r="G28" s="3"/>
      <c r="H28" s="4" t="s">
        <v>32</v>
      </c>
      <c r="I28" s="34">
        <v>225</v>
      </c>
      <c r="J28" s="35">
        <f>SUM(H28)*(I28)</f>
        <v>0</v>
      </c>
      <c r="K28" s="15"/>
    </row>
    <row r="29" spans="1:11" ht="15" x14ac:dyDescent="0.25">
      <c r="A29" s="24">
        <v>8</v>
      </c>
      <c r="B29" s="25">
        <v>0.5</v>
      </c>
      <c r="C29" s="142" t="s">
        <v>62</v>
      </c>
      <c r="D29" s="134"/>
      <c r="E29" s="134"/>
      <c r="F29" s="135"/>
      <c r="G29" s="3"/>
      <c r="H29" s="4" t="s">
        <v>32</v>
      </c>
      <c r="I29" s="34">
        <v>225</v>
      </c>
      <c r="J29" s="35">
        <f>SUM(H29)*(I29)</f>
        <v>0</v>
      </c>
      <c r="K29" s="15"/>
    </row>
    <row r="30" spans="1:11" x14ac:dyDescent="0.2">
      <c r="A30" s="24">
        <v>9</v>
      </c>
      <c r="B30" s="25">
        <v>0.58333333333333337</v>
      </c>
      <c r="C30" s="126" t="s">
        <v>47</v>
      </c>
      <c r="D30" s="127"/>
      <c r="E30" s="127"/>
      <c r="F30" s="128"/>
      <c r="G30" s="3"/>
      <c r="H30" s="4" t="s">
        <v>32</v>
      </c>
      <c r="I30" s="49" t="s">
        <v>32</v>
      </c>
      <c r="J30" s="49" t="s">
        <v>32</v>
      </c>
      <c r="K30" s="15"/>
    </row>
    <row r="31" spans="1:11" ht="15" x14ac:dyDescent="0.25">
      <c r="A31" s="24">
        <v>10</v>
      </c>
      <c r="B31" s="25">
        <v>0.58333333333333337</v>
      </c>
      <c r="C31" s="126" t="s">
        <v>79</v>
      </c>
      <c r="D31" s="134"/>
      <c r="E31" s="134"/>
      <c r="F31" s="135"/>
      <c r="G31" s="3"/>
      <c r="H31" s="4" t="s">
        <v>32</v>
      </c>
      <c r="I31" s="34">
        <v>150</v>
      </c>
      <c r="J31" s="35">
        <f>SUM(H31)*(I31)</f>
        <v>0</v>
      </c>
      <c r="K31" s="15"/>
    </row>
    <row r="32" spans="1:11" ht="15" x14ac:dyDescent="0.25">
      <c r="A32" s="24">
        <v>11</v>
      </c>
      <c r="B32" s="25">
        <v>0.625</v>
      </c>
      <c r="C32" s="126" t="s">
        <v>63</v>
      </c>
      <c r="D32" s="134"/>
      <c r="E32" s="134"/>
      <c r="F32" s="135"/>
      <c r="G32" s="3"/>
      <c r="H32" s="4" t="s">
        <v>32</v>
      </c>
      <c r="I32" s="49"/>
      <c r="J32" s="49"/>
      <c r="K32" s="15"/>
    </row>
    <row r="33" spans="1:11" ht="15" x14ac:dyDescent="0.25">
      <c r="A33" s="24">
        <v>12</v>
      </c>
      <c r="B33" s="25">
        <v>0.75</v>
      </c>
      <c r="C33" s="126" t="s">
        <v>76</v>
      </c>
      <c r="D33" s="134"/>
      <c r="E33" s="134"/>
      <c r="F33" s="135"/>
      <c r="G33" s="3"/>
      <c r="H33" s="4" t="s">
        <v>32</v>
      </c>
      <c r="I33" s="34">
        <v>100</v>
      </c>
      <c r="J33" s="35">
        <f>SUM(H33)*(I33)</f>
        <v>0</v>
      </c>
      <c r="K33" s="15"/>
    </row>
    <row r="34" spans="1:11" ht="15" x14ac:dyDescent="0.25">
      <c r="A34" s="24">
        <v>13</v>
      </c>
      <c r="B34" s="25">
        <v>0.75</v>
      </c>
      <c r="C34" s="126" t="s">
        <v>77</v>
      </c>
      <c r="D34" s="134"/>
      <c r="E34" s="134"/>
      <c r="F34" s="135"/>
      <c r="G34" s="3"/>
      <c r="H34" s="4" t="s">
        <v>32</v>
      </c>
      <c r="I34" s="34">
        <v>100</v>
      </c>
      <c r="J34" s="35">
        <f>SUM(H34)*(I34)</f>
        <v>0</v>
      </c>
      <c r="K34" s="15"/>
    </row>
    <row r="35" spans="1:11" x14ac:dyDescent="0.2">
      <c r="A35" s="24">
        <v>14</v>
      </c>
      <c r="B35" s="25">
        <v>0.75</v>
      </c>
      <c r="C35" s="133" t="s">
        <v>78</v>
      </c>
      <c r="D35" s="119"/>
      <c r="E35" s="119"/>
      <c r="F35" s="120"/>
      <c r="G35" s="3"/>
      <c r="H35" s="4" t="s">
        <v>32</v>
      </c>
      <c r="I35" s="35">
        <v>100</v>
      </c>
      <c r="J35" s="35">
        <f>SUM(H35)*(I35)</f>
        <v>0</v>
      </c>
      <c r="K35" s="15"/>
    </row>
    <row r="36" spans="1:11" ht="17.25" customHeight="1" x14ac:dyDescent="0.25">
      <c r="A36" s="82" t="s">
        <v>51</v>
      </c>
      <c r="B36" s="82"/>
      <c r="C36" s="82"/>
      <c r="D36" s="82"/>
      <c r="E36" s="17"/>
      <c r="F36" s="17"/>
      <c r="G36" s="17"/>
      <c r="H36" s="17"/>
      <c r="I36" s="17"/>
      <c r="J36" s="48"/>
      <c r="K36" s="15"/>
    </row>
    <row r="37" spans="1:11" x14ac:dyDescent="0.2">
      <c r="A37" s="24">
        <v>15</v>
      </c>
      <c r="B37" s="26">
        <v>0.33333333333333331</v>
      </c>
      <c r="C37" s="123" t="s">
        <v>64</v>
      </c>
      <c r="D37" s="124"/>
      <c r="E37" s="124"/>
      <c r="F37" s="125"/>
      <c r="G37" s="3"/>
      <c r="H37" s="4" t="s">
        <v>32</v>
      </c>
      <c r="I37" s="51">
        <v>875</v>
      </c>
      <c r="J37" s="51">
        <f>SUM(H37)*(I37)</f>
        <v>0</v>
      </c>
      <c r="K37" s="15"/>
    </row>
    <row r="38" spans="1:11" ht="15" x14ac:dyDescent="0.25">
      <c r="A38" s="24">
        <v>16</v>
      </c>
      <c r="B38" s="26">
        <v>0.39583333333333331</v>
      </c>
      <c r="C38" s="133" t="s">
        <v>81</v>
      </c>
      <c r="D38" s="134"/>
      <c r="E38" s="134"/>
      <c r="F38" s="135"/>
      <c r="G38" s="3"/>
      <c r="H38" s="4" t="s">
        <v>32</v>
      </c>
      <c r="I38" s="52"/>
      <c r="J38" s="53"/>
      <c r="K38" s="15"/>
    </row>
    <row r="39" spans="1:11" ht="15" x14ac:dyDescent="0.25">
      <c r="A39" s="24">
        <v>17</v>
      </c>
      <c r="B39" s="26">
        <v>0.47916666666666669</v>
      </c>
      <c r="C39" s="133" t="s">
        <v>82</v>
      </c>
      <c r="D39" s="134"/>
      <c r="E39" s="134"/>
      <c r="F39" s="135"/>
      <c r="G39" s="3"/>
      <c r="H39" s="4"/>
      <c r="I39" s="52"/>
      <c r="J39" s="53"/>
      <c r="K39" s="15"/>
    </row>
    <row r="40" spans="1:11" ht="15" x14ac:dyDescent="0.25">
      <c r="A40" s="24">
        <v>18</v>
      </c>
      <c r="B40" s="26">
        <v>0.5</v>
      </c>
      <c r="C40" s="86" t="s">
        <v>70</v>
      </c>
      <c r="D40" s="87"/>
      <c r="E40" s="87"/>
      <c r="F40" s="88"/>
      <c r="G40" s="3"/>
      <c r="H40" s="4" t="s">
        <v>32</v>
      </c>
      <c r="I40" s="35">
        <v>175</v>
      </c>
      <c r="J40" s="35">
        <f>SUM(H40)*(I40)</f>
        <v>0</v>
      </c>
      <c r="K40" s="15"/>
    </row>
    <row r="41" spans="1:11" ht="15" x14ac:dyDescent="0.25">
      <c r="A41" s="24">
        <v>19</v>
      </c>
      <c r="B41" s="27">
        <v>0.54166666666666663</v>
      </c>
      <c r="C41" s="86" t="s">
        <v>71</v>
      </c>
      <c r="D41" s="87"/>
      <c r="E41" s="87"/>
      <c r="F41" s="88"/>
      <c r="G41" s="3"/>
      <c r="H41" s="4" t="s">
        <v>32</v>
      </c>
      <c r="I41" s="35">
        <v>225</v>
      </c>
      <c r="J41" s="35">
        <f>SUM(H41)*(I41)</f>
        <v>0</v>
      </c>
      <c r="K41" s="15"/>
    </row>
    <row r="42" spans="1:11" ht="15" x14ac:dyDescent="0.25">
      <c r="A42" s="24">
        <v>20</v>
      </c>
      <c r="B42" s="27">
        <v>0.60416666666666663</v>
      </c>
      <c r="C42" s="86" t="s">
        <v>72</v>
      </c>
      <c r="D42" s="136"/>
      <c r="E42" s="136"/>
      <c r="F42" s="137"/>
      <c r="G42" s="3"/>
      <c r="H42" s="4" t="s">
        <v>32</v>
      </c>
      <c r="I42" s="52"/>
      <c r="J42" s="49"/>
      <c r="K42" s="15"/>
    </row>
    <row r="43" spans="1:11" ht="15" x14ac:dyDescent="0.25">
      <c r="A43" s="24">
        <v>21</v>
      </c>
      <c r="B43" s="26">
        <v>0.75</v>
      </c>
      <c r="C43" s="143" t="s">
        <v>83</v>
      </c>
      <c r="D43" s="87"/>
      <c r="E43" s="87"/>
      <c r="F43" s="88"/>
      <c r="G43" s="3"/>
      <c r="H43" s="4" t="s">
        <v>32</v>
      </c>
      <c r="I43" s="35">
        <v>500</v>
      </c>
      <c r="J43" s="35">
        <f>SUM(H43)*(I43)</f>
        <v>0</v>
      </c>
      <c r="K43" s="15"/>
    </row>
    <row r="44" spans="1:11" ht="15" x14ac:dyDescent="0.25">
      <c r="A44" s="24">
        <v>22</v>
      </c>
      <c r="B44" s="26">
        <v>0.75</v>
      </c>
      <c r="C44" s="138" t="s">
        <v>58</v>
      </c>
      <c r="D44" s="87"/>
      <c r="E44" s="87"/>
      <c r="F44" s="88"/>
      <c r="G44" s="3"/>
      <c r="H44" s="4" t="s">
        <v>32</v>
      </c>
      <c r="I44" s="35">
        <v>500</v>
      </c>
      <c r="J44" s="35">
        <f>SUM(H44)*(I44)</f>
        <v>0</v>
      </c>
      <c r="K44" s="15"/>
    </row>
    <row r="45" spans="1:11" x14ac:dyDescent="0.2">
      <c r="A45" s="24">
        <v>23</v>
      </c>
      <c r="B45" s="25">
        <v>0.89583333333333337</v>
      </c>
      <c r="C45" s="86" t="s">
        <v>73</v>
      </c>
      <c r="D45" s="124"/>
      <c r="E45" s="124"/>
      <c r="F45" s="125"/>
      <c r="G45" s="3"/>
      <c r="H45" s="4"/>
      <c r="I45" s="52" t="s">
        <v>32</v>
      </c>
      <c r="J45" s="49" t="s">
        <v>32</v>
      </c>
      <c r="K45" s="15"/>
    </row>
    <row r="46" spans="1:11" ht="15" x14ac:dyDescent="0.25">
      <c r="A46" s="140" t="s">
        <v>52</v>
      </c>
      <c r="B46" s="141"/>
      <c r="C46" s="141"/>
      <c r="D46" s="141"/>
      <c r="E46" s="17"/>
      <c r="F46" s="17"/>
      <c r="G46" s="15"/>
      <c r="H46" s="30"/>
      <c r="I46" s="31"/>
      <c r="J46" s="32"/>
      <c r="K46" s="15"/>
    </row>
    <row r="47" spans="1:11" ht="15" x14ac:dyDescent="0.25">
      <c r="A47" s="24">
        <v>24</v>
      </c>
      <c r="B47" s="25">
        <v>0.45833333333333331</v>
      </c>
      <c r="C47" s="65" t="s">
        <v>59</v>
      </c>
      <c r="D47" s="66"/>
      <c r="E47" s="66"/>
      <c r="F47" s="66"/>
      <c r="G47" s="3"/>
      <c r="H47" s="4" t="s">
        <v>32</v>
      </c>
      <c r="I47" s="35">
        <v>225</v>
      </c>
      <c r="J47" s="35">
        <f>SUM(H47)*(I47)</f>
        <v>0</v>
      </c>
      <c r="K47" s="15"/>
    </row>
    <row r="48" spans="1:11" x14ac:dyDescent="0.2">
      <c r="A48" s="24">
        <v>25</v>
      </c>
      <c r="B48" s="25">
        <v>0.45833333333333331</v>
      </c>
      <c r="C48" s="121" t="s">
        <v>74</v>
      </c>
      <c r="D48" s="122"/>
      <c r="E48" s="122"/>
      <c r="F48" s="122"/>
      <c r="G48" s="3"/>
      <c r="H48" s="4" t="s">
        <v>32</v>
      </c>
      <c r="I48" s="35">
        <v>225</v>
      </c>
      <c r="J48" s="35">
        <f>SUM(H48)*(I48)</f>
        <v>0</v>
      </c>
      <c r="K48" s="15"/>
    </row>
    <row r="49" spans="1:11" ht="15" x14ac:dyDescent="0.25">
      <c r="A49" s="24">
        <v>26</v>
      </c>
      <c r="B49" s="25">
        <v>0.75</v>
      </c>
      <c r="C49" s="65" t="s">
        <v>60</v>
      </c>
      <c r="D49" s="66"/>
      <c r="E49" s="66"/>
      <c r="F49" s="66"/>
      <c r="G49" s="3"/>
      <c r="H49" s="4"/>
      <c r="I49" s="52"/>
      <c r="J49" s="49"/>
      <c r="K49" s="15"/>
    </row>
    <row r="50" spans="1:11" ht="15" x14ac:dyDescent="0.25">
      <c r="A50" s="24">
        <v>27</v>
      </c>
      <c r="B50" s="25">
        <v>0.8125</v>
      </c>
      <c r="C50" s="65" t="s">
        <v>61</v>
      </c>
      <c r="D50" s="66"/>
      <c r="E50" s="66"/>
      <c r="F50" s="66"/>
      <c r="G50" s="3"/>
      <c r="H50" s="4" t="s">
        <v>32</v>
      </c>
      <c r="I50" s="35">
        <v>800</v>
      </c>
      <c r="J50" s="35">
        <f>SUM(H50)*(I50)</f>
        <v>0</v>
      </c>
      <c r="K50" s="15"/>
    </row>
    <row r="51" spans="1:11" x14ac:dyDescent="0.2">
      <c r="A51" s="15"/>
      <c r="B51" s="28"/>
      <c r="C51" s="29"/>
      <c r="D51" s="17"/>
      <c r="E51" s="17"/>
      <c r="F51" s="17"/>
      <c r="G51" s="15"/>
      <c r="H51" s="30"/>
      <c r="I51" s="31"/>
      <c r="J51" s="32"/>
      <c r="K51" s="15"/>
    </row>
    <row r="53" spans="1:11" ht="20.25" x14ac:dyDescent="0.3">
      <c r="E53" s="63"/>
      <c r="F53" s="63"/>
      <c r="G53" s="63"/>
      <c r="H53" s="63"/>
    </row>
    <row r="54" spans="1:11" ht="18" x14ac:dyDescent="0.25">
      <c r="E54" s="64"/>
      <c r="F54" s="64"/>
      <c r="G54" s="64"/>
      <c r="H54" s="64"/>
    </row>
    <row r="55" spans="1:11" x14ac:dyDescent="0.2">
      <c r="E55" s="85"/>
      <c r="F55" s="85"/>
      <c r="G55" s="85"/>
      <c r="H55" s="85"/>
    </row>
    <row r="56" spans="1:11" x14ac:dyDescent="0.2">
      <c r="E56" s="11"/>
      <c r="F56" s="11"/>
      <c r="G56" s="11"/>
      <c r="H56" s="11"/>
    </row>
    <row r="57" spans="1:11" x14ac:dyDescent="0.2">
      <c r="E57" s="11"/>
      <c r="F57" s="11"/>
      <c r="G57" s="11"/>
      <c r="H57" s="11"/>
    </row>
    <row r="60" spans="1:11" ht="18" x14ac:dyDescent="0.25">
      <c r="A60" s="15"/>
      <c r="B60" s="81" t="s">
        <v>9</v>
      </c>
      <c r="C60" s="81"/>
      <c r="D60" s="81"/>
      <c r="E60" s="81"/>
      <c r="F60" s="17"/>
      <c r="G60" s="17"/>
      <c r="H60" s="17"/>
      <c r="I60" s="17"/>
      <c r="J60" s="17"/>
      <c r="K60" s="15"/>
    </row>
    <row r="61" spans="1:11" s="47" customFormat="1" ht="15.75" customHeight="1" x14ac:dyDescent="0.2">
      <c r="A61" s="18" t="s">
        <v>0</v>
      </c>
      <c r="B61" s="18" t="s">
        <v>6</v>
      </c>
      <c r="C61" s="80" t="s">
        <v>5</v>
      </c>
      <c r="D61" s="80"/>
      <c r="E61" s="80"/>
      <c r="F61" s="80"/>
      <c r="G61" s="20" t="s">
        <v>28</v>
      </c>
      <c r="H61" s="18" t="s">
        <v>7</v>
      </c>
      <c r="I61" s="18" t="s">
        <v>8</v>
      </c>
      <c r="J61" s="18" t="s">
        <v>22</v>
      </c>
      <c r="K61" s="18"/>
    </row>
    <row r="62" spans="1:11" ht="15" x14ac:dyDescent="0.25">
      <c r="A62" s="82" t="s">
        <v>53</v>
      </c>
      <c r="B62" s="82"/>
      <c r="C62" s="82"/>
      <c r="D62" s="82"/>
      <c r="E62" s="17"/>
      <c r="F62" s="17"/>
      <c r="G62" s="22"/>
      <c r="H62" s="17"/>
      <c r="I62" s="17"/>
      <c r="J62" s="17"/>
      <c r="K62" s="15"/>
    </row>
    <row r="63" spans="1:11" ht="15" x14ac:dyDescent="0.25">
      <c r="A63" s="24">
        <v>28</v>
      </c>
      <c r="B63" s="26">
        <v>0.41666666666666669</v>
      </c>
      <c r="C63" s="86" t="s">
        <v>75</v>
      </c>
      <c r="D63" s="87"/>
      <c r="E63" s="87"/>
      <c r="F63" s="88"/>
      <c r="G63" s="3"/>
      <c r="H63" s="4" t="s">
        <v>32</v>
      </c>
      <c r="I63" s="34">
        <v>450</v>
      </c>
      <c r="J63" s="35">
        <f>SUM(H63)*(I63)</f>
        <v>0</v>
      </c>
      <c r="K63" s="15"/>
    </row>
    <row r="64" spans="1:11" x14ac:dyDescent="0.2">
      <c r="A64" s="15"/>
      <c r="B64" s="17"/>
      <c r="C64" s="17"/>
      <c r="D64" s="17"/>
      <c r="E64" s="17"/>
      <c r="F64" s="17"/>
      <c r="G64" s="17"/>
      <c r="H64" s="17"/>
      <c r="I64" s="17"/>
      <c r="J64" s="32" t="s">
        <v>32</v>
      </c>
      <c r="K64" s="15"/>
    </row>
    <row r="65" spans="1:11" ht="15" x14ac:dyDescent="0.25">
      <c r="A65" s="15"/>
      <c r="B65" s="79" t="s">
        <v>65</v>
      </c>
      <c r="C65" s="68"/>
      <c r="D65" s="68"/>
      <c r="E65" s="68"/>
      <c r="F65" s="76"/>
      <c r="G65" s="10"/>
      <c r="H65" s="8" t="s">
        <v>32</v>
      </c>
      <c r="I65" s="36">
        <v>950</v>
      </c>
      <c r="J65" s="37">
        <f>SUM(H65)*(I65)</f>
        <v>0</v>
      </c>
      <c r="K65" s="15"/>
    </row>
    <row r="66" spans="1:11" ht="15" x14ac:dyDescent="0.25">
      <c r="A66" s="15"/>
      <c r="B66" s="79" t="s">
        <v>67</v>
      </c>
      <c r="C66" s="83"/>
      <c r="D66" s="83"/>
      <c r="E66" s="83"/>
      <c r="F66" s="84"/>
      <c r="G66" s="10"/>
      <c r="H66" s="8" t="s">
        <v>32</v>
      </c>
      <c r="I66" s="36">
        <v>550</v>
      </c>
      <c r="J66" s="38">
        <f>SUM(H66)*(I66)</f>
        <v>0</v>
      </c>
      <c r="K66" s="15"/>
    </row>
    <row r="67" spans="1:11" ht="15" x14ac:dyDescent="0.25">
      <c r="A67" s="15"/>
      <c r="B67" s="79" t="s">
        <v>66</v>
      </c>
      <c r="C67" s="83"/>
      <c r="D67" s="83"/>
      <c r="E67" s="83"/>
      <c r="F67" s="84"/>
      <c r="G67" s="10"/>
      <c r="H67" s="8" t="s">
        <v>32</v>
      </c>
      <c r="I67" s="36">
        <v>300</v>
      </c>
      <c r="J67" s="38">
        <f>SUM(H67)*(I67)</f>
        <v>0</v>
      </c>
      <c r="K67" s="15"/>
    </row>
    <row r="68" spans="1:11" ht="15.75" thickBot="1" x14ac:dyDescent="0.3">
      <c r="A68" s="15"/>
      <c r="B68" s="75" t="s">
        <v>36</v>
      </c>
      <c r="C68" s="68"/>
      <c r="D68" s="68"/>
      <c r="E68" s="68"/>
      <c r="F68" s="76"/>
      <c r="G68" s="10" t="s">
        <v>32</v>
      </c>
      <c r="H68" s="8" t="s">
        <v>32</v>
      </c>
      <c r="I68" s="36">
        <v>300</v>
      </c>
      <c r="J68" s="39">
        <f>SUM(H68)*(I68)</f>
        <v>0</v>
      </c>
      <c r="K68" s="15"/>
    </row>
    <row r="69" spans="1:11" ht="21.75" customHeight="1" thickTop="1" x14ac:dyDescent="0.25">
      <c r="A69" s="15"/>
      <c r="B69" s="67" t="s">
        <v>39</v>
      </c>
      <c r="C69" s="77"/>
      <c r="D69" s="77"/>
      <c r="E69" s="77"/>
      <c r="F69" s="77"/>
      <c r="G69" s="16"/>
      <c r="H69" s="54"/>
      <c r="I69" s="55" t="s">
        <v>32</v>
      </c>
      <c r="J69" s="56">
        <f>SUM(J21+J22+J25+J28+J29+J31+J33+J34+J35+J37+J40+J41+J43+J44+J47+J48+J50+J56+J63+J65+J66+J67+J68)</f>
        <v>0</v>
      </c>
      <c r="K69" s="15"/>
    </row>
    <row r="70" spans="1:11" ht="15" x14ac:dyDescent="0.25">
      <c r="A70" s="15"/>
      <c r="B70" s="17"/>
      <c r="C70" s="17"/>
      <c r="D70" s="17"/>
      <c r="E70" s="17"/>
      <c r="F70" s="21"/>
      <c r="G70" s="17"/>
      <c r="H70" s="17"/>
      <c r="I70" s="57"/>
      <c r="J70" s="57"/>
      <c r="K70" s="15"/>
    </row>
    <row r="71" spans="1:11" ht="15.75" x14ac:dyDescent="0.25">
      <c r="A71" s="15"/>
      <c r="B71" s="67" t="s">
        <v>54</v>
      </c>
      <c r="C71" s="67"/>
      <c r="D71" s="67"/>
      <c r="E71" s="67"/>
      <c r="F71" s="67"/>
      <c r="G71" s="67"/>
      <c r="H71" s="67"/>
      <c r="I71" s="67"/>
      <c r="J71" s="67"/>
      <c r="K71" s="67"/>
    </row>
    <row r="72" spans="1:11" ht="15" x14ac:dyDescent="0.25">
      <c r="A72" s="15"/>
      <c r="B72" s="70" t="s">
        <v>25</v>
      </c>
      <c r="C72" s="70"/>
      <c r="D72" s="70"/>
      <c r="E72" s="70"/>
      <c r="F72" s="70"/>
      <c r="G72" s="70"/>
      <c r="H72" s="70"/>
      <c r="I72" s="70"/>
      <c r="J72" s="70"/>
      <c r="K72" s="70"/>
    </row>
    <row r="73" spans="1:11" x14ac:dyDescent="0.2">
      <c r="A73" s="15"/>
      <c r="B73" s="19" t="s">
        <v>24</v>
      </c>
      <c r="C73" s="17"/>
      <c r="D73" s="17"/>
      <c r="E73" s="17"/>
      <c r="F73" s="17"/>
      <c r="G73" s="17"/>
      <c r="H73" s="17"/>
      <c r="I73" s="17"/>
      <c r="J73" s="17"/>
      <c r="K73" s="17"/>
    </row>
    <row r="74" spans="1:11" x14ac:dyDescent="0.2">
      <c r="A74" s="15"/>
      <c r="B74" s="58" t="s">
        <v>26</v>
      </c>
      <c r="C74" s="17"/>
      <c r="D74" s="17"/>
      <c r="E74" s="17"/>
      <c r="F74" s="17"/>
      <c r="G74" s="17"/>
      <c r="H74" s="17"/>
      <c r="I74" s="17"/>
      <c r="J74" s="17"/>
      <c r="K74" s="17"/>
    </row>
    <row r="75" spans="1:11" x14ac:dyDescent="0.2">
      <c r="A75" s="15"/>
      <c r="B75" s="40"/>
      <c r="C75" s="17"/>
      <c r="D75" s="17"/>
      <c r="E75" s="17"/>
      <c r="F75" s="17"/>
      <c r="G75" s="59"/>
      <c r="H75" s="59"/>
      <c r="I75" s="59"/>
      <c r="J75" s="59"/>
      <c r="K75" s="17"/>
    </row>
    <row r="76" spans="1:11" ht="15" x14ac:dyDescent="0.25">
      <c r="A76" s="15"/>
      <c r="B76" s="78" t="s">
        <v>37</v>
      </c>
      <c r="C76" s="68"/>
      <c r="D76" s="68"/>
      <c r="E76" s="68"/>
      <c r="F76" s="16"/>
      <c r="G76" s="59"/>
      <c r="H76" s="59"/>
      <c r="I76" s="59"/>
      <c r="J76" s="59"/>
      <c r="K76" s="17"/>
    </row>
    <row r="77" spans="1:11" ht="15" x14ac:dyDescent="0.25">
      <c r="A77" s="15"/>
      <c r="B77" s="78" t="s">
        <v>38</v>
      </c>
      <c r="C77" s="68"/>
      <c r="D77" s="68"/>
      <c r="E77" s="68"/>
      <c r="F77" s="16"/>
      <c r="G77" s="145" t="s">
        <v>32</v>
      </c>
      <c r="H77" s="144"/>
      <c r="I77" s="144"/>
      <c r="J77" s="144"/>
      <c r="K77" s="17"/>
    </row>
    <row r="78" spans="1:11" x14ac:dyDescent="0.2">
      <c r="A78" s="15"/>
      <c r="B78" s="40"/>
      <c r="C78" s="17"/>
      <c r="D78" s="17"/>
      <c r="E78" s="17"/>
      <c r="F78" s="17"/>
      <c r="G78" s="59"/>
      <c r="H78" s="59"/>
      <c r="I78" s="59"/>
      <c r="J78" s="59"/>
      <c r="K78" s="17"/>
    </row>
    <row r="79" spans="1:11" ht="15.75" x14ac:dyDescent="0.25">
      <c r="A79" s="15"/>
      <c r="B79" s="67" t="s">
        <v>55</v>
      </c>
      <c r="C79" s="68"/>
      <c r="D79" s="68"/>
      <c r="E79" s="68"/>
      <c r="F79" s="68"/>
      <c r="G79" s="145" t="s">
        <v>32</v>
      </c>
      <c r="H79" s="144"/>
      <c r="I79" s="144"/>
      <c r="J79" s="144"/>
      <c r="K79" s="33"/>
    </row>
    <row r="80" spans="1:11" ht="15" x14ac:dyDescent="0.25">
      <c r="A80" s="15"/>
      <c r="B80" s="69" t="s">
        <v>29</v>
      </c>
      <c r="C80" s="68"/>
      <c r="D80" s="68"/>
      <c r="E80" s="68"/>
      <c r="F80" s="68"/>
      <c r="G80" s="59"/>
      <c r="H80" s="59"/>
      <c r="I80" s="59"/>
      <c r="J80" s="59"/>
      <c r="K80" s="21"/>
    </row>
    <row r="81" spans="1:11" ht="15" x14ac:dyDescent="0.25">
      <c r="A81" s="15"/>
      <c r="B81" s="69" t="s">
        <v>30</v>
      </c>
      <c r="C81" s="68"/>
      <c r="D81" s="68"/>
      <c r="E81" s="68"/>
      <c r="F81" s="68"/>
      <c r="G81" s="59"/>
      <c r="H81" s="59"/>
      <c r="I81" s="59"/>
      <c r="J81" s="59"/>
      <c r="K81" s="21"/>
    </row>
    <row r="82" spans="1:11" ht="15" x14ac:dyDescent="0.25">
      <c r="A82" s="15"/>
      <c r="B82" s="69" t="s">
        <v>31</v>
      </c>
      <c r="C82" s="68"/>
      <c r="D82" s="68"/>
      <c r="E82" s="68"/>
      <c r="F82" s="68"/>
      <c r="G82" s="59"/>
      <c r="H82" s="59"/>
      <c r="I82" s="59"/>
      <c r="J82" s="59"/>
      <c r="K82" s="21"/>
    </row>
    <row r="83" spans="1:11" ht="15" x14ac:dyDescent="0.25">
      <c r="A83" s="15"/>
      <c r="B83" s="17"/>
      <c r="C83" s="21"/>
      <c r="D83" s="21"/>
      <c r="E83" s="16"/>
      <c r="F83" s="42"/>
      <c r="G83" s="43"/>
      <c r="H83" s="43"/>
      <c r="I83" s="17"/>
      <c r="J83" s="21"/>
      <c r="K83" s="21"/>
    </row>
    <row r="84" spans="1:11" ht="14.45" customHeight="1" x14ac:dyDescent="0.25">
      <c r="A84" s="15"/>
      <c r="B84" s="71" t="s">
        <v>42</v>
      </c>
      <c r="C84" s="72"/>
      <c r="D84" s="72"/>
      <c r="E84" s="72"/>
      <c r="F84" s="73" t="s">
        <v>43</v>
      </c>
      <c r="G84" s="74"/>
      <c r="H84" s="74"/>
      <c r="I84" s="17"/>
      <c r="J84" s="21"/>
      <c r="K84" s="21"/>
    </row>
    <row r="85" spans="1:11" x14ac:dyDescent="0.2">
      <c r="A85" s="15"/>
      <c r="B85" s="40"/>
      <c r="C85" s="17"/>
      <c r="D85" s="17"/>
      <c r="E85" s="17"/>
      <c r="F85" s="17"/>
      <c r="G85" s="17"/>
      <c r="H85" s="17"/>
      <c r="I85" s="41"/>
      <c r="J85" s="17"/>
      <c r="K85" s="17"/>
    </row>
    <row r="86" spans="1:11" x14ac:dyDescent="0.2">
      <c r="A86" s="15"/>
      <c r="B86" s="104" t="s">
        <v>44</v>
      </c>
      <c r="C86" s="70"/>
      <c r="D86" s="70"/>
      <c r="E86" s="70"/>
      <c r="F86" s="70"/>
      <c r="G86" s="70"/>
      <c r="H86" s="70"/>
      <c r="I86" s="70"/>
      <c r="J86" s="70"/>
      <c r="K86" s="70"/>
    </row>
    <row r="87" spans="1:11" ht="15" thickBot="1" x14ac:dyDescent="0.25">
      <c r="A87" s="60"/>
      <c r="B87" s="103"/>
      <c r="C87" s="103"/>
      <c r="D87" s="103"/>
      <c r="E87" s="103"/>
      <c r="F87" s="103"/>
      <c r="G87" s="103"/>
      <c r="H87" s="103"/>
      <c r="I87" s="103"/>
      <c r="J87" s="103"/>
      <c r="K87" s="103"/>
    </row>
    <row r="88" spans="1:11" x14ac:dyDescent="0.2">
      <c r="A88" s="15"/>
      <c r="B88" s="17"/>
      <c r="C88" s="17"/>
      <c r="D88" s="17"/>
      <c r="E88" s="17"/>
      <c r="F88" s="17"/>
      <c r="G88" s="17"/>
      <c r="H88" s="17"/>
      <c r="I88" s="17"/>
      <c r="J88" s="17"/>
      <c r="K88" s="15"/>
    </row>
    <row r="89" spans="1:11" ht="18" x14ac:dyDescent="0.25">
      <c r="A89" s="15"/>
      <c r="B89" s="81" t="s">
        <v>33</v>
      </c>
      <c r="C89" s="81"/>
      <c r="D89" s="81"/>
      <c r="E89" s="81"/>
      <c r="F89" s="81"/>
      <c r="G89" s="81"/>
      <c r="H89" s="17"/>
      <c r="I89" s="17"/>
      <c r="J89" s="17"/>
      <c r="K89" s="15"/>
    </row>
    <row r="90" spans="1:11" ht="18" x14ac:dyDescent="0.25">
      <c r="A90" s="15"/>
      <c r="B90" s="81" t="s">
        <v>35</v>
      </c>
      <c r="C90" s="68"/>
      <c r="D90" s="68"/>
      <c r="E90" s="68"/>
      <c r="F90" s="68"/>
      <c r="G90" s="68"/>
      <c r="H90" s="68"/>
      <c r="I90" s="68"/>
      <c r="J90" s="68"/>
      <c r="K90" s="68"/>
    </row>
    <row r="91" spans="1:11" ht="18" x14ac:dyDescent="0.25">
      <c r="A91" s="15"/>
      <c r="B91" s="81" t="s">
        <v>40</v>
      </c>
      <c r="C91" s="68"/>
      <c r="D91" s="68"/>
      <c r="E91" s="68"/>
      <c r="F91" s="68"/>
      <c r="G91" s="68"/>
      <c r="H91" s="68"/>
      <c r="I91" s="68"/>
      <c r="J91" s="68"/>
      <c r="K91" s="68"/>
    </row>
    <row r="92" spans="1:11" ht="23.25" customHeight="1" x14ac:dyDescent="0.25">
      <c r="A92" s="15"/>
      <c r="B92" s="115" t="s">
        <v>41</v>
      </c>
      <c r="C92" s="77"/>
      <c r="D92" s="77"/>
      <c r="E92" s="77"/>
      <c r="F92" s="77"/>
      <c r="G92" s="77"/>
      <c r="H92" s="77"/>
      <c r="I92" s="77"/>
      <c r="J92" s="77"/>
      <c r="K92" s="77"/>
    </row>
    <row r="93" spans="1:11" s="47" customFormat="1" ht="29.25" customHeight="1" x14ac:dyDescent="0.2">
      <c r="A93" s="18"/>
      <c r="B93" s="111" t="s">
        <v>34</v>
      </c>
      <c r="C93" s="111"/>
      <c r="D93" s="80"/>
      <c r="E93" s="80"/>
      <c r="F93" s="18" t="s">
        <v>32</v>
      </c>
      <c r="G93" s="19" t="s">
        <v>10</v>
      </c>
      <c r="H93" s="110" t="s">
        <v>11</v>
      </c>
      <c r="I93" s="110"/>
      <c r="J93" s="110" t="s">
        <v>23</v>
      </c>
      <c r="K93" s="110"/>
    </row>
    <row r="94" spans="1:11" ht="22.5" customHeight="1" x14ac:dyDescent="0.2">
      <c r="A94" s="15"/>
      <c r="B94" s="112" t="s">
        <v>32</v>
      </c>
      <c r="C94" s="113"/>
      <c r="D94" s="113"/>
      <c r="E94" s="113"/>
      <c r="F94" s="113"/>
      <c r="G94" s="5" t="s">
        <v>32</v>
      </c>
      <c r="H94" s="116" t="s">
        <v>32</v>
      </c>
      <c r="I94" s="98"/>
      <c r="J94" s="98"/>
      <c r="K94" s="98"/>
    </row>
    <row r="95" spans="1:11" ht="14.45" customHeight="1" x14ac:dyDescent="0.2">
      <c r="A95" s="15"/>
      <c r="B95" s="114" t="s">
        <v>32</v>
      </c>
      <c r="C95" s="74"/>
      <c r="D95" s="74"/>
      <c r="E95" s="74"/>
      <c r="F95" s="74"/>
      <c r="G95" s="44"/>
      <c r="H95" s="102"/>
      <c r="I95" s="102"/>
      <c r="J95" s="102"/>
      <c r="K95" s="102"/>
    </row>
    <row r="96" spans="1:11" ht="21.75" customHeight="1" x14ac:dyDescent="0.25">
      <c r="A96" s="15"/>
      <c r="B96" s="109" t="s">
        <v>27</v>
      </c>
      <c r="C96" s="109"/>
      <c r="D96" s="109"/>
      <c r="E96" s="109"/>
      <c r="F96" s="109"/>
      <c r="G96" s="109"/>
      <c r="H96" s="109"/>
      <c r="I96" s="109"/>
      <c r="J96" s="109"/>
      <c r="K96" s="109"/>
    </row>
    <row r="97" spans="1:11" ht="18" customHeight="1" x14ac:dyDescent="0.2">
      <c r="A97" s="15"/>
      <c r="B97" s="106"/>
      <c r="C97" s="107"/>
      <c r="D97" s="107"/>
      <c r="E97" s="107"/>
      <c r="F97" s="108"/>
      <c r="G97" s="6"/>
      <c r="H97" s="105"/>
      <c r="I97" s="105"/>
      <c r="J97" s="105"/>
      <c r="K97" s="105"/>
    </row>
    <row r="98" spans="1:11" ht="18" customHeight="1" x14ac:dyDescent="0.2">
      <c r="A98" s="15"/>
      <c r="B98" s="99"/>
      <c r="C98" s="100"/>
      <c r="D98" s="100"/>
      <c r="E98" s="100"/>
      <c r="F98" s="101"/>
      <c r="G98" s="7"/>
      <c r="H98" s="98"/>
      <c r="I98" s="98"/>
      <c r="J98" s="98"/>
      <c r="K98" s="98"/>
    </row>
    <row r="99" spans="1:11" x14ac:dyDescent="0.2">
      <c r="A99" s="15"/>
      <c r="B99" s="23"/>
      <c r="C99" s="23"/>
      <c r="D99" s="23"/>
      <c r="E99" s="23"/>
      <c r="F99" s="44"/>
      <c r="G99" s="44"/>
      <c r="H99" s="45"/>
      <c r="I99" s="45"/>
      <c r="J99" s="45"/>
      <c r="K99" s="15"/>
    </row>
    <row r="100" spans="1:11" x14ac:dyDescent="0.2">
      <c r="A100" s="15"/>
      <c r="B100" s="17"/>
      <c r="C100" s="17"/>
      <c r="D100" s="17"/>
      <c r="E100" s="17"/>
      <c r="F100" s="17"/>
      <c r="G100" s="17"/>
      <c r="H100" s="17"/>
      <c r="I100" s="17"/>
      <c r="J100" s="17"/>
      <c r="K100" s="15"/>
    </row>
    <row r="101" spans="1:11" x14ac:dyDescent="0.2">
      <c r="A101" s="15"/>
      <c r="B101" s="17"/>
      <c r="C101" s="17"/>
      <c r="D101" s="17"/>
      <c r="E101" s="17"/>
      <c r="F101" s="17"/>
      <c r="G101" s="17"/>
      <c r="H101" s="17"/>
      <c r="I101" s="17"/>
      <c r="J101" s="17"/>
      <c r="K101" s="15"/>
    </row>
  </sheetData>
  <sheetProtection algorithmName="SHA-512" hashValue="DtB7mN/4Jb5m0hS3TnZvVp0ZtAy1iCs4AlydlAJ3JofFSy/Z+ajjMbKhJvcjKhaISVf5ObGeDgHhgcfKioxslw==" saltValue="OJ68GQEdAqfQwjhY6tKE6Q==" spinCount="100000" sheet="1" selectLockedCells="1"/>
  <protectedRanges>
    <protectedRange sqref="B8:K11" name="Område1"/>
  </protectedRanges>
  <dataConsolidate/>
  <mergeCells count="110">
    <mergeCell ref="G77:J77"/>
    <mergeCell ref="G79:J79"/>
    <mergeCell ref="C50:F50"/>
    <mergeCell ref="B11:D11"/>
    <mergeCell ref="C40:F40"/>
    <mergeCell ref="C44:F44"/>
    <mergeCell ref="C35:F35"/>
    <mergeCell ref="C27:F27"/>
    <mergeCell ref="C28:F28"/>
    <mergeCell ref="A46:D46"/>
    <mergeCell ref="C22:F22"/>
    <mergeCell ref="C41:F41"/>
    <mergeCell ref="C33:F33"/>
    <mergeCell ref="C34:F34"/>
    <mergeCell ref="C29:F29"/>
    <mergeCell ref="C43:F43"/>
    <mergeCell ref="C45:F45"/>
    <mergeCell ref="H13:I13"/>
    <mergeCell ref="B15:C15"/>
    <mergeCell ref="C19:F19"/>
    <mergeCell ref="A20:D20"/>
    <mergeCell ref="B18:D18"/>
    <mergeCell ref="C21:F21"/>
    <mergeCell ref="A23:D23"/>
    <mergeCell ref="C48:F48"/>
    <mergeCell ref="A36:D36"/>
    <mergeCell ref="C37:F37"/>
    <mergeCell ref="C30:F30"/>
    <mergeCell ref="C24:F24"/>
    <mergeCell ref="C26:F26"/>
    <mergeCell ref="B16:C16"/>
    <mergeCell ref="D16:K16"/>
    <mergeCell ref="C47:F47"/>
    <mergeCell ref="C25:F25"/>
    <mergeCell ref="C31:F31"/>
    <mergeCell ref="C32:F32"/>
    <mergeCell ref="C38:F38"/>
    <mergeCell ref="C39:F39"/>
    <mergeCell ref="C42:F42"/>
    <mergeCell ref="D15:K15"/>
    <mergeCell ref="H98:I98"/>
    <mergeCell ref="J98:K98"/>
    <mergeCell ref="B98:F98"/>
    <mergeCell ref="H95:I95"/>
    <mergeCell ref="J95:K95"/>
    <mergeCell ref="B87:K87"/>
    <mergeCell ref="B86:K86"/>
    <mergeCell ref="H97:I97"/>
    <mergeCell ref="J97:K97"/>
    <mergeCell ref="B97:F97"/>
    <mergeCell ref="B96:K96"/>
    <mergeCell ref="J94:K94"/>
    <mergeCell ref="H93:I93"/>
    <mergeCell ref="J93:K93"/>
    <mergeCell ref="D93:E93"/>
    <mergeCell ref="B93:C93"/>
    <mergeCell ref="B90:K90"/>
    <mergeCell ref="B94:F94"/>
    <mergeCell ref="B95:F95"/>
    <mergeCell ref="B92:K92"/>
    <mergeCell ref="H94:I94"/>
    <mergeCell ref="B91:K91"/>
    <mergeCell ref="B89:G89"/>
    <mergeCell ref="E2:H2"/>
    <mergeCell ref="E3:H3"/>
    <mergeCell ref="B14:D14"/>
    <mergeCell ref="F14:G14"/>
    <mergeCell ref="H14:I14"/>
    <mergeCell ref="B8:D8"/>
    <mergeCell ref="I7:J7"/>
    <mergeCell ref="E8:F8"/>
    <mergeCell ref="B9:D9"/>
    <mergeCell ref="E11:F11"/>
    <mergeCell ref="B13:D13"/>
    <mergeCell ref="F13:G13"/>
    <mergeCell ref="B6:D6"/>
    <mergeCell ref="E9:F9"/>
    <mergeCell ref="I10:K10"/>
    <mergeCell ref="I11:K11"/>
    <mergeCell ref="B7:D7"/>
    <mergeCell ref="E7:F7"/>
    <mergeCell ref="F5:G5"/>
    <mergeCell ref="I8:K8"/>
    <mergeCell ref="I9:K9"/>
    <mergeCell ref="J14:K14"/>
    <mergeCell ref="B10:D10"/>
    <mergeCell ref="E10:F10"/>
    <mergeCell ref="E53:H53"/>
    <mergeCell ref="E54:H54"/>
    <mergeCell ref="C49:F49"/>
    <mergeCell ref="B79:F79"/>
    <mergeCell ref="B80:F80"/>
    <mergeCell ref="B81:F81"/>
    <mergeCell ref="B82:F82"/>
    <mergeCell ref="B72:K72"/>
    <mergeCell ref="B84:E84"/>
    <mergeCell ref="F84:H84"/>
    <mergeCell ref="B68:F68"/>
    <mergeCell ref="B69:F69"/>
    <mergeCell ref="B77:E77"/>
    <mergeCell ref="B76:E76"/>
    <mergeCell ref="B65:F65"/>
    <mergeCell ref="C61:F61"/>
    <mergeCell ref="B60:E60"/>
    <mergeCell ref="A62:D62"/>
    <mergeCell ref="B71:K71"/>
    <mergeCell ref="B66:F66"/>
    <mergeCell ref="B67:F67"/>
    <mergeCell ref="E55:H55"/>
    <mergeCell ref="C63:F63"/>
  </mergeCells>
  <hyperlinks>
    <hyperlink ref="B84" r:id="rId1" xr:uid="{00000000-0004-0000-0000-000000000000}"/>
  </hyperlinks>
  <pageMargins left="0.23622047244094491" right="0.1702724358974359" top="0.43307086614173229" bottom="0.19685039370078741" header="0.98425196850393704" footer="0"/>
  <pageSetup paperSize="9" orientation="portrait" r:id="rId2"/>
  <headerFooter differentOddEven="1"/>
  <rowBreaks count="1" manualBreakCount="1">
    <brk id="51" max="16383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2"/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Blad3"/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Anmälningsblankett</vt:lpstr>
      <vt:lpstr>Blad2</vt:lpstr>
      <vt:lpstr>Blad3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2006-09-25T10:59:01Z</dcterms:created>
  <dcterms:modified xsi:type="dcterms:W3CDTF">2025-02-12T21:29:51Z</dcterms:modified>
</cp:coreProperties>
</file>